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ша\вчена рада\2024\27.08.2024\"/>
    </mc:Choice>
  </mc:AlternateContent>
  <bookViews>
    <workbookView xWindow="0" yWindow="0" windowWidth="20490" windowHeight="7350" tabRatio="865"/>
  </bookViews>
  <sheets>
    <sheet name="шаблон " sheetId="10" r:id="rId1"/>
  </sheets>
  <definedNames>
    <definedName name="_xlnm.Print_Titles" localSheetId="0">'шаблон '!$19:$22</definedName>
    <definedName name="_xlnm.Print_Area" localSheetId="0">'шаблон '!$A$1:$AA$42</definedName>
  </definedNames>
  <calcPr calcId="162913"/>
</workbook>
</file>

<file path=xl/calcChain.xml><?xml version="1.0" encoding="utf-8"?>
<calcChain xmlns="http://schemas.openxmlformats.org/spreadsheetml/2006/main">
  <c r="I27" i="10" l="1"/>
  <c r="Q27" i="10" l="1"/>
  <c r="P27" i="10"/>
  <c r="N27" i="10"/>
  <c r="M27" i="10"/>
  <c r="L27" i="10"/>
  <c r="K27" i="10"/>
  <c r="J27" i="10"/>
  <c r="O27" i="10"/>
  <c r="P32" i="10" l="1"/>
  <c r="Q32" i="10"/>
  <c r="O32" i="10"/>
  <c r="J32" i="10"/>
  <c r="K32" i="10"/>
  <c r="L32" i="10"/>
  <c r="M32" i="10"/>
  <c r="N32" i="10"/>
  <c r="I32" i="10"/>
  <c r="Y27" i="10"/>
  <c r="Z27" i="10"/>
  <c r="X27" i="10"/>
  <c r="S27" i="10"/>
  <c r="T27" i="10"/>
  <c r="U27" i="10"/>
  <c r="V27" i="10"/>
  <c r="W27" i="10"/>
  <c r="R27" i="10"/>
  <c r="Y32" i="10"/>
  <c r="Z32" i="10"/>
  <c r="X32" i="10"/>
  <c r="S32" i="10"/>
  <c r="T32" i="10"/>
  <c r="U32" i="10"/>
  <c r="V32" i="10"/>
  <c r="W32" i="10"/>
  <c r="R32" i="10"/>
  <c r="AD30" i="10" l="1"/>
  <c r="AD29" i="10"/>
  <c r="AC30" i="10"/>
  <c r="AC29" i="10"/>
  <c r="AE28" i="10"/>
  <c r="AD28" i="10"/>
  <c r="AC28" i="10"/>
  <c r="AD32" i="10" l="1"/>
  <c r="AC32" i="10" l="1"/>
  <c r="AE33" i="10"/>
  <c r="AD33" i="10"/>
  <c r="AC33" i="10"/>
  <c r="AD24" i="10" l="1"/>
  <c r="AC24" i="10"/>
  <c r="R34" i="10" l="1"/>
  <c r="V34" i="10"/>
  <c r="T34" i="10"/>
  <c r="U34" i="10"/>
  <c r="W34" i="10"/>
  <c r="AD27" i="10"/>
  <c r="S34" i="10"/>
  <c r="X34" i="10"/>
  <c r="Y34" i="10"/>
  <c r="Z34" i="10"/>
  <c r="O34" i="10" l="1"/>
  <c r="J34" i="10"/>
  <c r="K34" i="10"/>
  <c r="L34" i="10"/>
  <c r="M34" i="10"/>
  <c r="N34" i="10"/>
  <c r="P34" i="10"/>
  <c r="Q34" i="10"/>
  <c r="I34" i="10" l="1"/>
</calcChain>
</file>

<file path=xl/sharedStrings.xml><?xml version="1.0" encoding="utf-8"?>
<sst xmlns="http://schemas.openxmlformats.org/spreadsheetml/2006/main" count="61" uniqueCount="48">
  <si>
    <t>МІНІСТЕРСТВО ОСВІТИ І НАУКИ УКРАЇНИ</t>
  </si>
  <si>
    <t>№ з/п</t>
  </si>
  <si>
    <t>навчальних тижнів</t>
  </si>
  <si>
    <t>Кафедра</t>
  </si>
  <si>
    <t>ВСЬОГО</t>
  </si>
  <si>
    <t>з них аудиторних</t>
  </si>
  <si>
    <t>Всього</t>
  </si>
  <si>
    <t>у тому числі</t>
  </si>
  <si>
    <t>лекції</t>
  </si>
  <si>
    <t>лабораторні</t>
  </si>
  <si>
    <t>РАЗОМ ЗА РОБОЧИМ НАВЧАЛЬНИМ ПЛАНОМ:</t>
  </si>
  <si>
    <t>РОБОЧИЙ НАВЧАЛЬНИЙ ПЛАН</t>
  </si>
  <si>
    <t>ХАРКІВСЬКИЙ НАЦІОНАЛЬНИЙ ЕКОНОМІЧНИЙ УНІВЕРСИТЕТ ІМЕНІ СЕМЕНА КУЗНЕЦЯ</t>
  </si>
  <si>
    <r>
      <rPr>
        <sz val="14"/>
        <rFont val="Arial Narrow"/>
        <family val="2"/>
        <charset val="204"/>
      </rPr>
      <t xml:space="preserve">1 семестр   </t>
    </r>
    <r>
      <rPr>
        <sz val="12"/>
        <rFont val="Arial Narrow"/>
        <family val="2"/>
        <charset val="204"/>
      </rPr>
      <t xml:space="preserve">      </t>
    </r>
  </si>
  <si>
    <r>
      <rPr>
        <sz val="14"/>
        <rFont val="Arial Narrow"/>
        <family val="2"/>
        <charset val="204"/>
      </rPr>
      <t xml:space="preserve">2 семестр   </t>
    </r>
    <r>
      <rPr>
        <sz val="12"/>
        <rFont val="Arial Narrow"/>
        <family val="2"/>
        <charset val="204"/>
      </rPr>
      <t xml:space="preserve">      </t>
    </r>
  </si>
  <si>
    <t>Академічні групи</t>
  </si>
  <si>
    <t xml:space="preserve">Шифр </t>
  </si>
  <si>
    <t>Кредитів ECTS</t>
  </si>
  <si>
    <t>ГОДИН</t>
  </si>
  <si>
    <t>КІЛЬКІСТЬ</t>
  </si>
  <si>
    <t>прочитано у минулому році, год.</t>
  </si>
  <si>
    <t>на наступний навчальний рік, год.</t>
  </si>
  <si>
    <t>Самостійна робота</t>
  </si>
  <si>
    <t>Курсові роботи (проекти), ЗВІТИ</t>
  </si>
  <si>
    <t>Форми контролю</t>
  </si>
  <si>
    <t>Залік</t>
  </si>
  <si>
    <t>ПЦ 1</t>
  </si>
  <si>
    <t>ММ 1</t>
  </si>
  <si>
    <t>ММ 2</t>
  </si>
  <si>
    <t xml:space="preserve">спеціальність: </t>
  </si>
  <si>
    <t>Освітньо-_________________програма "_______________________"</t>
  </si>
  <si>
    <r>
      <rPr>
        <b/>
        <sz val="18"/>
        <color indexed="30"/>
        <rFont val="Arial Narrow"/>
        <family val="2"/>
        <charset val="204"/>
      </rPr>
      <t>__</t>
    </r>
    <r>
      <rPr>
        <sz val="18"/>
        <rFont val="Arial Narrow"/>
        <family val="2"/>
        <charset val="204"/>
      </rPr>
      <t xml:space="preserve"> курс </t>
    </r>
    <r>
      <rPr>
        <b/>
        <sz val="18"/>
        <color indexed="30"/>
        <rFont val="Arial Narrow"/>
        <family val="2"/>
        <charset val="204"/>
      </rPr>
      <t>20__ / 20__</t>
    </r>
    <r>
      <rPr>
        <sz val="18"/>
        <rFont val="Arial Narrow"/>
        <family val="2"/>
        <charset val="204"/>
      </rPr>
      <t xml:space="preserve"> навчальний рік</t>
    </r>
  </si>
  <si>
    <t xml:space="preserve">Термін навчання : </t>
  </si>
  <si>
    <t xml:space="preserve">Рік вступу : </t>
  </si>
  <si>
    <t xml:space="preserve">Форма навчання : </t>
  </si>
  <si>
    <t>Керівник (завідувач) відділу</t>
  </si>
  <si>
    <t>практичні (семінарські)</t>
  </si>
  <si>
    <t>Екзамен (іспит)</t>
  </si>
  <si>
    <t>Назви освітніх компонентів</t>
  </si>
  <si>
    <t>ПОЗАКРЕДИТНІ НАВЧАЛЬНІ ДИСЦИПЛІНИ (за наявності)</t>
  </si>
  <si>
    <t>Кількість здобувачів вищої освіти</t>
  </si>
  <si>
    <t>Додаток 3</t>
  </si>
  <si>
    <t>ОБОВ`ЯЗКОВІ ОСВІТНІ КОМПОНЕНТИ:</t>
  </si>
  <si>
    <t>РАЗОМ ОБОВ`ЯЗКОВІ ОСВІТНІ КОМПОНЕНТИ:</t>
  </si>
  <si>
    <t>ВИБІРКОВІ ОСВІТНІ КОМПОНЕНТИ:</t>
  </si>
  <si>
    <t xml:space="preserve">РАЗОМ ВИБІРКОВІ ОСВІТНІ КОМПОНЕНТИ: </t>
  </si>
  <si>
    <t>Директор (керівник) навчально-наукового інституту / Декан факультету (за необхідності)</t>
  </si>
  <si>
    <t xml:space="preserve">Навчально-науковий інститут / Факультет / Відділ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</si>
</sst>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rgb="FF000000"/>
      <name val="SimSun"/>
      <family val="2"/>
      <charset val="204"/>
    </font>
    <font>
      <sz val="11"/>
      <color indexed="63"/>
      <name val="SimSun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  <font>
      <sz val="14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sz val="36"/>
      <name val="Arial Narrow"/>
      <family val="2"/>
      <charset val="204"/>
    </font>
    <font>
      <sz val="18"/>
      <name val="Arial Narrow"/>
      <family val="2"/>
      <charset val="204"/>
    </font>
    <font>
      <b/>
      <sz val="18"/>
      <color indexed="30"/>
      <name val="Arial Narrow"/>
      <family val="2"/>
      <charset val="204"/>
    </font>
    <font>
      <sz val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6"/>
      <name val="Arial Narrow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SimSun"/>
    </font>
    <font>
      <sz val="11"/>
      <color rgb="FF00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4"/>
      <color rgb="FF000000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12"/>
      <color rgb="FF0070C0"/>
      <name val="Arial Narrow"/>
      <family val="2"/>
      <charset val="204"/>
    </font>
    <font>
      <i/>
      <sz val="11"/>
      <color rgb="FF0070C0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18"/>
      <color rgb="FF0070C0"/>
      <name val="Arial Narrow"/>
      <family val="2"/>
      <charset val="204"/>
    </font>
    <font>
      <i/>
      <sz val="12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sz val="12"/>
      <color theme="4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name val="Arial Narrow"/>
      <family val="2"/>
      <charset val="204"/>
    </font>
    <font>
      <i/>
      <sz val="11"/>
      <name val="Arial Narrow"/>
      <family val="2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0" fillId="0" borderId="0"/>
    <xf numFmtId="0" fontId="19" fillId="0" borderId="0"/>
    <xf numFmtId="9" fontId="18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Fill="1"/>
    <xf numFmtId="9" fontId="4" fillId="0" borderId="0" xfId="4" applyFont="1" applyFill="1" applyAlignment="1">
      <alignment horizontal="center" vertical="center"/>
    </xf>
    <xf numFmtId="0" fontId="21" fillId="0" borderId="0" xfId="0" applyFont="1" applyFill="1"/>
    <xf numFmtId="0" fontId="5" fillId="0" borderId="0" xfId="0" applyFont="1" applyFill="1" applyAlignment="1"/>
    <xf numFmtId="0" fontId="22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2" applyFont="1" applyFill="1"/>
    <xf numFmtId="0" fontId="6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23" fillId="0" borderId="0" xfId="0" applyFont="1" applyFill="1" applyBorder="1"/>
    <xf numFmtId="0" fontId="23" fillId="0" borderId="0" xfId="0" applyFont="1" applyFill="1"/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Border="1"/>
    <xf numFmtId="0" fontId="23" fillId="0" borderId="0" xfId="0" applyFont="1" applyFill="1" applyBorder="1" applyAlignment="1"/>
    <xf numFmtId="0" fontId="25" fillId="0" borderId="0" xfId="0" applyFont="1" applyFill="1" applyBorder="1" applyAlignment="1"/>
    <xf numFmtId="0" fontId="23" fillId="0" borderId="0" xfId="0" applyFont="1" applyFill="1" applyAlignment="1"/>
    <xf numFmtId="9" fontId="26" fillId="0" borderId="0" xfId="4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Alignment="1"/>
    <xf numFmtId="0" fontId="21" fillId="0" borderId="0" xfId="0" applyFont="1" applyFill="1" applyAlignment="1"/>
    <xf numFmtId="0" fontId="27" fillId="0" borderId="0" xfId="0" applyFont="1" applyFill="1" applyAlignment="1"/>
    <xf numFmtId="0" fontId="6" fillId="0" borderId="0" xfId="2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textRotation="90"/>
    </xf>
    <xf numFmtId="0" fontId="15" fillId="2" borderId="0" xfId="0" applyFont="1" applyFill="1" applyBorder="1" applyAlignment="1">
      <alignment horizontal="center" textRotation="90"/>
    </xf>
    <xf numFmtId="0" fontId="15" fillId="2" borderId="10" xfId="0" applyFont="1" applyFill="1" applyBorder="1" applyAlignment="1">
      <alignment horizontal="center" textRotation="90"/>
    </xf>
    <xf numFmtId="0" fontId="31" fillId="0" borderId="0" xfId="0" applyFont="1" applyFill="1" applyBorder="1"/>
    <xf numFmtId="0" fontId="31" fillId="0" borderId="0" xfId="0" applyFont="1" applyFill="1"/>
    <xf numFmtId="0" fontId="27" fillId="0" borderId="0" xfId="0" applyFont="1" applyFill="1"/>
    <xf numFmtId="0" fontId="3" fillId="0" borderId="8" xfId="0" applyFont="1" applyFill="1" applyBorder="1" applyAlignment="1">
      <alignment horizontal="center" vertical="center"/>
    </xf>
    <xf numFmtId="9" fontId="23" fillId="0" borderId="0" xfId="4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0" xfId="2" applyFont="1" applyFill="1"/>
    <xf numFmtId="0" fontId="32" fillId="0" borderId="0" xfId="2" applyFont="1" applyFill="1" applyAlignment="1"/>
    <xf numFmtId="0" fontId="32" fillId="0" borderId="0" xfId="0" applyFont="1" applyFill="1" applyAlignment="1"/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4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textRotation="90" wrapText="1"/>
    </xf>
    <xf numFmtId="0" fontId="28" fillId="2" borderId="14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37" fillId="0" borderId="0" xfId="2" applyFont="1" applyFill="1" applyBorder="1" applyAlignment="1" applyProtection="1">
      <alignment horizontal="left" vertical="top"/>
      <protection locked="0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36" fillId="0" borderId="0" xfId="2" applyFont="1" applyFill="1" applyBorder="1" applyAlignment="1"/>
    <xf numFmtId="0" fontId="3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vertical="center"/>
    </xf>
    <xf numFmtId="0" fontId="28" fillId="0" borderId="20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right" vertical="center" indent="1"/>
    </xf>
    <xf numFmtId="0" fontId="24" fillId="0" borderId="43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9" fontId="23" fillId="3" borderId="0" xfId="4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/>
    </xf>
    <xf numFmtId="0" fontId="16" fillId="0" borderId="49" xfId="1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vertical="center"/>
    </xf>
    <xf numFmtId="0" fontId="38" fillId="0" borderId="0" xfId="2" applyFont="1" applyFill="1" applyBorder="1" applyAlignment="1">
      <alignment vertical="center"/>
    </xf>
    <xf numFmtId="0" fontId="16" fillId="0" borderId="5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16" fillId="0" borderId="38" xfId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31" fillId="3" borderId="0" xfId="0" applyFont="1" applyFill="1" applyBorder="1"/>
    <xf numFmtId="0" fontId="31" fillId="3" borderId="0" xfId="0" applyFont="1" applyFill="1"/>
    <xf numFmtId="0" fontId="27" fillId="3" borderId="0" xfId="0" applyFont="1" applyFill="1"/>
    <xf numFmtId="0" fontId="6" fillId="3" borderId="4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44" fillId="3" borderId="40" xfId="0" applyFont="1" applyFill="1" applyBorder="1" applyAlignment="1">
      <alignment horizontal="center" vertical="center"/>
    </xf>
    <xf numFmtId="0" fontId="4" fillId="3" borderId="47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45" fillId="0" borderId="0" xfId="2" applyFont="1" applyFill="1"/>
    <xf numFmtId="0" fontId="3" fillId="4" borderId="0" xfId="0" applyFont="1" applyFill="1"/>
    <xf numFmtId="0" fontId="43" fillId="3" borderId="0" xfId="0" applyFont="1" applyFill="1" applyBorder="1" applyAlignment="1">
      <alignment horizontal="center" vertical="center"/>
    </xf>
    <xf numFmtId="0" fontId="39" fillId="0" borderId="3" xfId="2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8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49" fontId="8" fillId="2" borderId="15" xfId="0" applyNumberFormat="1" applyFont="1" applyFill="1" applyBorder="1" applyAlignment="1" applyProtection="1">
      <alignment horizontal="center" textRotation="90"/>
      <protection locked="0"/>
    </xf>
    <xf numFmtId="49" fontId="8" fillId="2" borderId="29" xfId="0" applyNumberFormat="1" applyFont="1" applyFill="1" applyBorder="1" applyAlignment="1" applyProtection="1">
      <alignment horizontal="center" textRotation="90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textRotation="90" wrapText="1"/>
    </xf>
    <xf numFmtId="0" fontId="2" fillId="2" borderId="33" xfId="0" applyFont="1" applyFill="1" applyBorder="1" applyAlignment="1">
      <alignment horizontal="center" textRotation="90" wrapText="1"/>
    </xf>
    <xf numFmtId="0" fontId="9" fillId="2" borderId="3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7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0" fontId="35" fillId="0" borderId="28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right" vertical="center" indent="1"/>
    </xf>
    <xf numFmtId="0" fontId="17" fillId="2" borderId="46" xfId="0" applyFont="1" applyFill="1" applyBorder="1" applyAlignment="1">
      <alignment horizontal="right" vertical="center" indent="1"/>
    </xf>
    <xf numFmtId="49" fontId="8" fillId="2" borderId="3" xfId="0" applyNumberFormat="1" applyFont="1" applyFill="1" applyBorder="1" applyAlignment="1" applyProtection="1">
      <alignment horizontal="center" textRotation="90"/>
      <protection locked="0"/>
    </xf>
    <xf numFmtId="49" fontId="8" fillId="2" borderId="12" xfId="0" applyNumberFormat="1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textRotation="90"/>
    </xf>
    <xf numFmtId="0" fontId="3" fillId="2" borderId="12" xfId="0" applyFont="1" applyFill="1" applyBorder="1" applyAlignment="1">
      <alignment horizontal="center" textRotation="90"/>
    </xf>
    <xf numFmtId="0" fontId="34" fillId="2" borderId="2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right" vertical="center" indent="1"/>
    </xf>
    <xf numFmtId="0" fontId="17" fillId="2" borderId="10" xfId="0" applyFont="1" applyFill="1" applyBorder="1" applyAlignment="1">
      <alignment horizontal="right" vertical="center" indent="1"/>
    </xf>
    <xf numFmtId="0" fontId="15" fillId="0" borderId="18" xfId="2" applyFont="1" applyFill="1" applyBorder="1" applyAlignment="1">
      <alignment horizontal="center" vertical="center" wrapText="1"/>
    </xf>
    <xf numFmtId="0" fontId="15" fillId="0" borderId="40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38" fillId="0" borderId="3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6" fillId="2" borderId="39" xfId="0" applyFont="1" applyFill="1" applyBorder="1" applyAlignment="1">
      <alignment horizontal="center" textRotation="90" wrapText="1"/>
    </xf>
    <xf numFmtId="0" fontId="6" fillId="2" borderId="17" xfId="0" applyFont="1" applyFill="1" applyBorder="1" applyAlignment="1">
      <alignment horizontal="center" textRotation="90" wrapText="1"/>
    </xf>
    <xf numFmtId="0" fontId="6" fillId="2" borderId="23" xfId="0" applyFont="1" applyFill="1" applyBorder="1" applyAlignment="1">
      <alignment horizontal="center" textRotation="90" wrapText="1"/>
    </xf>
    <xf numFmtId="0" fontId="6" fillId="0" borderId="0" xfId="2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 wrapText="1"/>
    </xf>
    <xf numFmtId="0" fontId="6" fillId="2" borderId="11" xfId="0" applyFont="1" applyFill="1" applyBorder="1" applyAlignment="1">
      <alignment horizontal="center" textRotation="90" wrapText="1"/>
    </xf>
    <xf numFmtId="0" fontId="5" fillId="3" borderId="0" xfId="0" applyFont="1" applyFill="1" applyBorder="1" applyAlignment="1"/>
    <xf numFmtId="0" fontId="6" fillId="3" borderId="0" xfId="0" applyFont="1" applyFill="1" applyAlignment="1"/>
    <xf numFmtId="0" fontId="3" fillId="3" borderId="0" xfId="0" applyFont="1" applyFill="1"/>
    <xf numFmtId="0" fontId="27" fillId="3" borderId="0" xfId="0" applyFont="1" applyFill="1" applyAlignment="1"/>
    <xf numFmtId="0" fontId="3" fillId="3" borderId="0" xfId="2" applyFont="1" applyFill="1" applyAlignment="1">
      <alignment horizontal="center"/>
    </xf>
  </cellXfs>
  <cellStyles count="5">
    <cellStyle name="Excel Built-in Normal" xfId="1"/>
    <cellStyle name="TableStyleLight1" xfId="2"/>
    <cellStyle name="Відсотковий" xfId="4" builtinId="5"/>
    <cellStyle name="Звичайний" xfId="0" builtinId="0"/>
    <cellStyle name="Обычный 2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52191</xdr:colOff>
      <xdr:row>3</xdr:row>
      <xdr:rowOff>104383</xdr:rowOff>
    </xdr:from>
    <xdr:ext cx="3679521" cy="1252603"/>
    <xdr:sp macro="" textlink="">
      <xdr:nvSpPr>
        <xdr:cNvPr id="4" name="Прямоугольник 3"/>
        <xdr:cNvSpPr/>
      </xdr:nvSpPr>
      <xdr:spPr>
        <a:xfrm>
          <a:off x="313150" y="574109"/>
          <a:ext cx="3679521" cy="1252603"/>
        </a:xfrm>
        <a:prstGeom prst="rect">
          <a:avLst/>
        </a:prstGeom>
        <a:solidFill>
          <a:sysClr val="window" lastClr="FFFFFF"/>
        </a:solidFill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5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4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400" b="0" i="0">
              <a:solidFill>
                <a:sysClr val="windowText" lastClr="000000"/>
              </a:solidFill>
              <a:latin typeface="Arial Narrow" pitchFamily="34" charset="0"/>
              <a:cs typeface="Times New Roman" pitchFamily="18" charset="0"/>
            </a:rPr>
            <a:t>протокол № __ від "___" _____________ 20__</a:t>
          </a:r>
          <a:r>
            <a:rPr lang="ru-RU" sz="1400" b="0" i="0" baseline="0">
              <a:solidFill>
                <a:sysClr val="windowText" lastClr="000000"/>
              </a:solidFill>
              <a:latin typeface="Arial Narrow" pitchFamily="34" charset="0"/>
              <a:cs typeface="Times New Roman" pitchFamily="18" charset="0"/>
            </a:rPr>
            <a:t> </a:t>
          </a:r>
          <a:r>
            <a:rPr lang="ru-RU" sz="1400" b="0" i="0">
              <a:solidFill>
                <a:sysClr val="windowText" lastClr="000000"/>
              </a:solidFill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200" b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endParaRPr lang="ru-RU" sz="14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oneCellAnchor>
    <xdr:from>
      <xdr:col>18</xdr:col>
      <xdr:colOff>117431</xdr:colOff>
      <xdr:row>3</xdr:row>
      <xdr:rowOff>52192</xdr:rowOff>
    </xdr:from>
    <xdr:ext cx="4185634" cy="1604897"/>
    <xdr:sp macro="" textlink="">
      <xdr:nvSpPr>
        <xdr:cNvPr id="5" name="Прямоугольник 4"/>
        <xdr:cNvSpPr/>
      </xdr:nvSpPr>
      <xdr:spPr>
        <a:xfrm>
          <a:off x="10360068" y="521918"/>
          <a:ext cx="4185634" cy="1604897"/>
        </a:xfrm>
        <a:prstGeom prst="rect">
          <a:avLst/>
        </a:prstGeom>
        <a:solidFill>
          <a:sysClr val="window" lastClr="FFFFFF"/>
        </a:solidFill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ct val="120000"/>
            </a:lnSpc>
          </a:pPr>
          <a:r>
            <a:rPr lang="ru-RU" sz="1600" b="1">
              <a:latin typeface="Arial Narrow" pitchFamily="34" charset="0"/>
              <a:cs typeface="Times New Roman" pitchFamily="18" charset="0"/>
            </a:rPr>
            <a:t>ПОГОДЖЕНО</a:t>
          </a:r>
        </a:p>
        <a:p>
          <a:pPr algn="l">
            <a:lnSpc>
              <a:spcPct val="120000"/>
            </a:lnSpc>
          </a:pPr>
          <a:r>
            <a:rPr lang="ru-RU" sz="1400" b="0">
              <a:latin typeface="Arial Narrow" pitchFamily="34" charset="0"/>
              <a:cs typeface="Times New Roman" pitchFamily="18" charset="0"/>
            </a:rPr>
            <a:t>Проректор</a:t>
          </a:r>
          <a:endParaRPr lang="ru-RU" sz="14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endParaRPr lang="ru-RU" sz="8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400" b="0" baseline="0">
              <a:latin typeface="Arial Narrow" pitchFamily="34" charset="0"/>
              <a:cs typeface="Times New Roman" pitchFamily="18" charset="0"/>
            </a:rPr>
            <a:t>________________________________ </a:t>
          </a:r>
        </a:p>
        <a:p>
          <a:pPr algn="l">
            <a:lnSpc>
              <a:spcPct val="120000"/>
            </a:lnSpc>
          </a:pPr>
          <a:endParaRPr lang="ru-RU" sz="5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400" b="0" i="1" baseline="0">
              <a:latin typeface="Arial Narrow" pitchFamily="34" charset="0"/>
              <a:cs typeface="Times New Roman" pitchFamily="18" charset="0"/>
            </a:rPr>
            <a:t>"__" ___________20__ року</a:t>
          </a:r>
        </a:p>
        <a:p>
          <a:pPr algn="l">
            <a:lnSpc>
              <a:spcPct val="120000"/>
            </a:lnSpc>
          </a:pPr>
          <a:endParaRPr lang="ru-RU" sz="14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Zeros="0" tabSelected="1" view="pageBreakPreview" topLeftCell="A25" zoomScale="71" zoomScaleSheetLayoutView="71" workbookViewId="0">
      <selection activeCell="G16" sqref="G16"/>
    </sheetView>
  </sheetViews>
  <sheetFormatPr defaultColWidth="3" defaultRowHeight="16.5" x14ac:dyDescent="0.3"/>
  <cols>
    <col min="1" max="1" width="3.375" style="9" customWidth="1"/>
    <col min="2" max="2" width="7.75" style="9" hidden="1" customWidth="1"/>
    <col min="3" max="3" width="50" style="9" customWidth="1"/>
    <col min="4" max="6" width="5.875" style="9" customWidth="1"/>
    <col min="7" max="7" width="5.25" style="9" customWidth="1"/>
    <col min="8" max="8" width="0.125" style="9" hidden="1" customWidth="1"/>
    <col min="9" max="18" width="5.875" style="9" customWidth="1"/>
    <col min="19" max="19" width="6.75" style="9" customWidth="1"/>
    <col min="20" max="24" width="5.875" style="9" customWidth="1"/>
    <col min="25" max="25" width="6.75" style="9" customWidth="1"/>
    <col min="26" max="26" width="6.5" style="9" customWidth="1"/>
    <col min="27" max="27" width="8.875" style="9" customWidth="1"/>
    <col min="28" max="28" width="2" style="9" customWidth="1"/>
    <col min="29" max="30" width="6.75" style="47" customWidth="1"/>
    <col min="31" max="31" width="5.25" style="51" customWidth="1"/>
    <col min="32" max="32" width="5.125" style="9" customWidth="1"/>
    <col min="33" max="220" width="8.625" style="9" customWidth="1"/>
    <col min="221" max="221" width="5.125" style="9" customWidth="1"/>
    <col min="222" max="223" width="8.625" style="9" customWidth="1"/>
    <col min="224" max="230" width="3" style="9" customWidth="1"/>
    <col min="231" max="231" width="4.625" style="9" customWidth="1"/>
    <col min="232" max="232" width="3" style="9" customWidth="1"/>
    <col min="233" max="233" width="1.625" style="9" customWidth="1"/>
    <col min="234" max="16384" width="3" style="9"/>
  </cols>
  <sheetData>
    <row r="1" spans="1:193" ht="20.25" x14ac:dyDescent="0.3">
      <c r="Y1" s="156" t="s">
        <v>41</v>
      </c>
    </row>
    <row r="2" spans="1:193" s="3" customFormat="1" ht="18" x14ac:dyDescent="0.3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"/>
      <c r="AC2" s="57">
        <v>30</v>
      </c>
      <c r="AD2" s="2"/>
      <c r="AE2" s="5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</row>
    <row r="3" spans="1:193" s="3" customFormat="1" ht="18" customHeight="1" x14ac:dyDescent="0.3">
      <c r="A3" s="186" t="s">
        <v>12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"/>
      <c r="AC3" s="2"/>
      <c r="AD3" s="2"/>
      <c r="AE3" s="50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</row>
    <row r="4" spans="1:193" s="3" customFormat="1" ht="24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"/>
      <c r="AC4" s="2"/>
      <c r="AD4" s="2"/>
      <c r="AE4" s="50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</row>
    <row r="5" spans="1:193" s="3" customFormat="1" ht="24" customHeight="1" x14ac:dyDescent="0.3">
      <c r="A5" s="4"/>
      <c r="B5" s="4"/>
      <c r="C5" s="4"/>
      <c r="D5" s="4"/>
      <c r="E5" s="4"/>
      <c r="F5" s="4"/>
      <c r="G5" s="4"/>
      <c r="H5" s="4"/>
      <c r="I5" s="1"/>
      <c r="J5" s="1"/>
      <c r="K5" s="1"/>
      <c r="L5" s="5"/>
      <c r="M5" s="5"/>
      <c r="N5" s="56"/>
      <c r="O5" s="5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2"/>
      <c r="AE5" s="50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</row>
    <row r="6" spans="1:193" s="3" customFormat="1" ht="24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6"/>
      <c r="O6" s="56"/>
      <c r="P6" s="4"/>
      <c r="Q6" s="4"/>
      <c r="R6" s="4"/>
      <c r="S6" s="4"/>
      <c r="T6" s="4"/>
      <c r="U6" s="4"/>
      <c r="V6" s="4"/>
      <c r="W6" s="4"/>
      <c r="X6" s="4"/>
      <c r="Y6" s="6"/>
      <c r="Z6" s="1"/>
      <c r="AA6" s="1"/>
      <c r="AB6" s="1"/>
      <c r="AC6" s="2"/>
      <c r="AD6" s="2"/>
      <c r="AE6" s="50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</row>
    <row r="7" spans="1:193" s="3" customFormat="1" ht="24" customHeight="1" x14ac:dyDescent="0.3">
      <c r="A7" s="4"/>
      <c r="B7" s="4"/>
      <c r="C7" s="4"/>
      <c r="D7" s="4"/>
      <c r="E7" s="4"/>
      <c r="F7" s="4"/>
      <c r="G7" s="4"/>
      <c r="H7" s="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  <c r="Z7" s="1"/>
      <c r="AA7" s="1"/>
      <c r="AB7" s="1"/>
      <c r="AC7" s="2"/>
      <c r="AD7" s="2"/>
      <c r="AE7" s="50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</row>
    <row r="8" spans="1:193" s="3" customFormat="1" ht="48.75" customHeight="1" x14ac:dyDescent="0.3">
      <c r="A8" s="4"/>
      <c r="B8" s="4"/>
      <c r="C8" s="4"/>
      <c r="D8" s="4"/>
      <c r="E8" s="4"/>
      <c r="F8" s="4"/>
      <c r="G8" s="4"/>
      <c r="H8" s="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6"/>
      <c r="Z8" s="1"/>
      <c r="AA8" s="1"/>
      <c r="AB8" s="1"/>
      <c r="AC8" s="2"/>
      <c r="AD8" s="2"/>
      <c r="AE8" s="5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</row>
    <row r="9" spans="1:193" s="3" customFormat="1" ht="48" customHeight="1" x14ac:dyDescent="0.65">
      <c r="A9" s="187" t="s">
        <v>11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"/>
      <c r="AC9" s="2"/>
      <c r="AD9" s="2"/>
      <c r="AE9" s="5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</row>
    <row r="10" spans="1:193" s="3" customFormat="1" ht="42" customHeight="1" x14ac:dyDescent="0.35">
      <c r="A10" s="189" t="s">
        <v>29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</row>
    <row r="11" spans="1:193" s="3" customFormat="1" ht="34.5" customHeight="1" x14ac:dyDescent="0.3">
      <c r="A11" s="189" t="s">
        <v>30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9"/>
      <c r="AC11" s="2"/>
      <c r="AD11" s="2"/>
      <c r="AE11" s="51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1"/>
    </row>
    <row r="12" spans="1:193" s="3" customFormat="1" ht="27" customHeight="1" x14ac:dyDescent="0.35">
      <c r="A12" s="188" t="s">
        <v>31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9"/>
      <c r="AC12" s="2"/>
      <c r="AD12" s="2"/>
      <c r="AE12" s="51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1"/>
    </row>
    <row r="13" spans="1:193" s="3" customFormat="1" ht="5.25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9"/>
      <c r="AC13" s="2"/>
      <c r="AD13" s="2"/>
      <c r="AE13" s="51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1"/>
    </row>
    <row r="14" spans="1:193" s="29" customFormat="1" ht="23.25" customHeight="1" x14ac:dyDescent="0.3">
      <c r="A14" s="27" t="s">
        <v>32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01" t="s">
        <v>15</v>
      </c>
      <c r="R14" s="202"/>
      <c r="S14" s="203"/>
      <c r="T14" s="159"/>
      <c r="U14" s="159"/>
      <c r="V14" s="159"/>
      <c r="W14" s="159"/>
      <c r="X14" s="159"/>
      <c r="Y14" s="159"/>
      <c r="Z14" s="108"/>
      <c r="AA14" s="26"/>
      <c r="AB14" s="28"/>
      <c r="AC14" s="2"/>
      <c r="AD14" s="2"/>
      <c r="AE14" s="52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15"/>
    </row>
    <row r="15" spans="1:193" s="29" customFormat="1" ht="27" customHeight="1" x14ac:dyDescent="0.3">
      <c r="A15" s="27" t="s">
        <v>33</v>
      </c>
      <c r="B15" s="11"/>
      <c r="C15" s="11"/>
      <c r="D15" s="10"/>
      <c r="E15" s="10"/>
      <c r="F15" s="10"/>
      <c r="G15" s="10"/>
      <c r="H15" s="10"/>
      <c r="I15" s="12"/>
      <c r="J15" s="12"/>
      <c r="K15" s="12"/>
      <c r="L15" s="12"/>
      <c r="M15" s="12"/>
      <c r="N15" s="12"/>
      <c r="O15" s="12"/>
      <c r="P15" s="12"/>
      <c r="Q15" s="198" t="s">
        <v>40</v>
      </c>
      <c r="R15" s="199"/>
      <c r="S15" s="200"/>
      <c r="T15" s="204"/>
      <c r="U15" s="204"/>
      <c r="V15" s="204"/>
      <c r="W15" s="204"/>
      <c r="X15" s="204"/>
      <c r="Y15" s="204"/>
      <c r="Z15" s="109"/>
      <c r="AA15" s="28"/>
      <c r="AB15" s="28"/>
      <c r="AC15" s="2"/>
      <c r="AD15" s="2"/>
      <c r="AE15" s="52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15"/>
    </row>
    <row r="16" spans="1:193" s="29" customFormat="1" ht="23.25" customHeight="1" x14ac:dyDescent="0.3">
      <c r="A16" s="30" t="s">
        <v>34</v>
      </c>
      <c r="B16" s="11"/>
      <c r="C16" s="11"/>
      <c r="D16" s="10"/>
      <c r="E16" s="10"/>
      <c r="F16" s="10"/>
      <c r="G16" s="10"/>
      <c r="H16" s="10"/>
      <c r="I16" s="12"/>
      <c r="J16" s="12"/>
      <c r="K16" s="12"/>
      <c r="L16" s="12"/>
      <c r="M16" s="12"/>
      <c r="N16" s="12"/>
      <c r="O16" s="12"/>
      <c r="P16" s="12"/>
      <c r="Q16" s="205"/>
      <c r="R16" s="205"/>
      <c r="S16" s="205"/>
      <c r="T16" s="212"/>
      <c r="U16" s="212"/>
      <c r="V16" s="212"/>
      <c r="AA16" s="28"/>
      <c r="AB16" s="28"/>
      <c r="AC16" s="2"/>
      <c r="AD16" s="2"/>
      <c r="AE16" s="5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15"/>
    </row>
    <row r="17" spans="1:256" s="29" customFormat="1" ht="23.25" customHeight="1" x14ac:dyDescent="0.3">
      <c r="A17" s="229" t="s">
        <v>47</v>
      </c>
      <c r="B17" s="230"/>
      <c r="C17" s="230"/>
      <c r="D17" s="10"/>
      <c r="E17" s="10"/>
      <c r="F17" s="10"/>
      <c r="G17" s="10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31"/>
      <c r="S17" s="12"/>
      <c r="T17" s="12"/>
      <c r="U17" s="12"/>
      <c r="AA17" s="28"/>
      <c r="AB17" s="28"/>
      <c r="AC17" s="2"/>
      <c r="AD17" s="2"/>
      <c r="AE17" s="52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15"/>
    </row>
    <row r="18" spans="1:256" s="3" customFormat="1" ht="14.25" customHeight="1" thickBot="1" x14ac:dyDescent="0.35">
      <c r="A18" s="1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"/>
      <c r="V18" s="1"/>
      <c r="W18" s="1"/>
      <c r="X18" s="1"/>
      <c r="Y18" s="1"/>
      <c r="Z18" s="1"/>
      <c r="AA18" s="1"/>
      <c r="AB18" s="1"/>
      <c r="AC18" s="2"/>
      <c r="AD18" s="2"/>
      <c r="AE18" s="50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</row>
    <row r="19" spans="1:256" s="3" customFormat="1" ht="18.75" customHeight="1" x14ac:dyDescent="0.3">
      <c r="A19" s="160" t="s">
        <v>1</v>
      </c>
      <c r="B19" s="215" t="s">
        <v>16</v>
      </c>
      <c r="C19" s="219" t="s">
        <v>38</v>
      </c>
      <c r="D19" s="192" t="s">
        <v>19</v>
      </c>
      <c r="E19" s="192"/>
      <c r="F19" s="206" t="s">
        <v>20</v>
      </c>
      <c r="G19" s="206" t="s">
        <v>21</v>
      </c>
      <c r="H19" s="39"/>
      <c r="I19" s="222" t="s">
        <v>13</v>
      </c>
      <c r="J19" s="218"/>
      <c r="K19" s="218"/>
      <c r="L19" s="218"/>
      <c r="M19" s="218"/>
      <c r="N19" s="59"/>
      <c r="O19" s="170" t="s">
        <v>2</v>
      </c>
      <c r="P19" s="170"/>
      <c r="Q19" s="171"/>
      <c r="R19" s="218" t="s">
        <v>14</v>
      </c>
      <c r="S19" s="218"/>
      <c r="T19" s="218"/>
      <c r="U19" s="218"/>
      <c r="V19" s="218"/>
      <c r="W19" s="59"/>
      <c r="X19" s="170" t="s">
        <v>2</v>
      </c>
      <c r="Y19" s="170"/>
      <c r="Z19" s="171"/>
      <c r="AA19" s="193" t="s">
        <v>3</v>
      </c>
      <c r="AB19" s="15"/>
      <c r="AC19" s="2"/>
      <c r="AD19" s="2"/>
      <c r="AE19" s="53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"/>
    </row>
    <row r="20" spans="1:256" s="3" customFormat="1" ht="16.5" customHeight="1" x14ac:dyDescent="0.3">
      <c r="A20" s="161"/>
      <c r="B20" s="216"/>
      <c r="C20" s="220"/>
      <c r="D20" s="190" t="s">
        <v>17</v>
      </c>
      <c r="E20" s="190" t="s">
        <v>18</v>
      </c>
      <c r="F20" s="207"/>
      <c r="G20" s="207"/>
      <c r="H20" s="40"/>
      <c r="I20" s="223" t="s">
        <v>4</v>
      </c>
      <c r="J20" s="163" t="s">
        <v>5</v>
      </c>
      <c r="K20" s="163"/>
      <c r="L20" s="163"/>
      <c r="M20" s="163"/>
      <c r="N20" s="164" t="s">
        <v>22</v>
      </c>
      <c r="O20" s="176" t="s">
        <v>24</v>
      </c>
      <c r="P20" s="176"/>
      <c r="Q20" s="177"/>
      <c r="R20" s="209" t="s">
        <v>4</v>
      </c>
      <c r="S20" s="163" t="s">
        <v>5</v>
      </c>
      <c r="T20" s="163"/>
      <c r="U20" s="163"/>
      <c r="V20" s="163"/>
      <c r="W20" s="164" t="s">
        <v>22</v>
      </c>
      <c r="X20" s="176" t="s">
        <v>24</v>
      </c>
      <c r="Y20" s="176"/>
      <c r="Z20" s="177"/>
      <c r="AA20" s="194"/>
      <c r="AB20" s="16"/>
      <c r="AC20" s="2"/>
      <c r="AD20" s="2"/>
      <c r="AE20" s="54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"/>
    </row>
    <row r="21" spans="1:256" s="3" customFormat="1" ht="16.5" customHeight="1" x14ac:dyDescent="0.3">
      <c r="A21" s="161"/>
      <c r="B21" s="216"/>
      <c r="C21" s="220"/>
      <c r="D21" s="190"/>
      <c r="E21" s="190"/>
      <c r="F21" s="207"/>
      <c r="G21" s="207"/>
      <c r="H21" s="40"/>
      <c r="I21" s="224"/>
      <c r="J21" s="172" t="s">
        <v>6</v>
      </c>
      <c r="K21" s="169" t="s">
        <v>7</v>
      </c>
      <c r="L21" s="169"/>
      <c r="M21" s="169"/>
      <c r="N21" s="165"/>
      <c r="O21" s="174" t="s">
        <v>23</v>
      </c>
      <c r="P21" s="183" t="s">
        <v>37</v>
      </c>
      <c r="Q21" s="167" t="s">
        <v>25</v>
      </c>
      <c r="R21" s="210"/>
      <c r="S21" s="172" t="s">
        <v>6</v>
      </c>
      <c r="T21" s="169" t="s">
        <v>7</v>
      </c>
      <c r="U21" s="169"/>
      <c r="V21" s="169"/>
      <c r="W21" s="165"/>
      <c r="X21" s="174" t="s">
        <v>23</v>
      </c>
      <c r="Y21" s="183" t="s">
        <v>37</v>
      </c>
      <c r="Z21" s="167" t="s">
        <v>25</v>
      </c>
      <c r="AA21" s="194"/>
      <c r="AB21" s="16"/>
      <c r="AC21" s="2"/>
      <c r="AD21" s="2"/>
      <c r="AE21" s="54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"/>
    </row>
    <row r="22" spans="1:256" s="3" customFormat="1" ht="86.25" customHeight="1" thickBot="1" x14ac:dyDescent="0.35">
      <c r="A22" s="162"/>
      <c r="B22" s="217"/>
      <c r="C22" s="221"/>
      <c r="D22" s="191"/>
      <c r="E22" s="191"/>
      <c r="F22" s="208"/>
      <c r="G22" s="208"/>
      <c r="H22" s="41"/>
      <c r="I22" s="225"/>
      <c r="J22" s="173"/>
      <c r="K22" s="58" t="s">
        <v>8</v>
      </c>
      <c r="L22" s="58" t="s">
        <v>9</v>
      </c>
      <c r="M22" s="58" t="s">
        <v>36</v>
      </c>
      <c r="N22" s="166"/>
      <c r="O22" s="175"/>
      <c r="P22" s="184"/>
      <c r="Q22" s="168"/>
      <c r="R22" s="211"/>
      <c r="S22" s="173"/>
      <c r="T22" s="58" t="s">
        <v>8</v>
      </c>
      <c r="U22" s="58" t="s">
        <v>9</v>
      </c>
      <c r="V22" s="58" t="s">
        <v>36</v>
      </c>
      <c r="W22" s="166"/>
      <c r="X22" s="175"/>
      <c r="Y22" s="184"/>
      <c r="Z22" s="168"/>
      <c r="AA22" s="195"/>
      <c r="AB22" s="16"/>
      <c r="AC22" s="2"/>
      <c r="AD22" s="2"/>
      <c r="AE22" s="54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"/>
    </row>
    <row r="23" spans="1:256" s="3" customFormat="1" ht="33" customHeight="1" thickBot="1" x14ac:dyDescent="0.35">
      <c r="A23" s="178" t="s">
        <v>42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  <c r="AB23" s="16"/>
      <c r="AC23" s="2"/>
      <c r="AD23" s="2"/>
      <c r="AE23" s="54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"/>
    </row>
    <row r="24" spans="1:256" s="17" customFormat="1" ht="21" customHeight="1" x14ac:dyDescent="0.3">
      <c r="A24" s="106"/>
      <c r="B24" s="105" t="s">
        <v>26</v>
      </c>
      <c r="C24" s="127"/>
      <c r="D24" s="96"/>
      <c r="E24" s="85"/>
      <c r="F24" s="84"/>
      <c r="G24" s="89"/>
      <c r="H24" s="135"/>
      <c r="I24" s="137"/>
      <c r="J24" s="74"/>
      <c r="K24" s="90"/>
      <c r="L24" s="90"/>
      <c r="M24" s="90"/>
      <c r="N24" s="74"/>
      <c r="O24" s="90"/>
      <c r="P24" s="90"/>
      <c r="Q24" s="80"/>
      <c r="R24" s="84"/>
      <c r="S24" s="74"/>
      <c r="T24" s="90"/>
      <c r="U24" s="90"/>
      <c r="V24" s="90"/>
      <c r="W24" s="74"/>
      <c r="X24" s="90"/>
      <c r="Y24" s="90"/>
      <c r="Z24" s="93"/>
      <c r="AA24" s="81"/>
      <c r="AC24" s="46">
        <f t="shared" ref="AC24" si="0">IF(I24&gt;0,J24/I24,0)</f>
        <v>0</v>
      </c>
      <c r="AD24" s="46">
        <f t="shared" ref="AD24" si="1">IF(R24&gt;0,S24/R24,0)</f>
        <v>0</v>
      </c>
      <c r="AE24" s="55"/>
    </row>
    <row r="25" spans="1:256" s="17" customFormat="1" ht="18" x14ac:dyDescent="0.3">
      <c r="A25" s="107"/>
      <c r="B25" s="103"/>
      <c r="C25" s="102"/>
      <c r="D25" s="97"/>
      <c r="E25" s="99"/>
      <c r="F25" s="82"/>
      <c r="G25" s="66"/>
      <c r="H25" s="118"/>
      <c r="I25" s="112"/>
      <c r="J25" s="35"/>
      <c r="K25" s="67"/>
      <c r="L25" s="67"/>
      <c r="M25" s="67"/>
      <c r="N25" s="35"/>
      <c r="O25" s="67"/>
      <c r="P25" s="67"/>
      <c r="Q25" s="113"/>
      <c r="R25" s="82"/>
      <c r="S25" s="35"/>
      <c r="T25" s="67"/>
      <c r="U25" s="67"/>
      <c r="V25" s="67"/>
      <c r="W25" s="35"/>
      <c r="X25" s="67"/>
      <c r="Y25" s="67"/>
      <c r="Z25" s="94"/>
      <c r="AA25" s="95"/>
      <c r="AC25" s="46"/>
      <c r="AD25" s="46"/>
      <c r="AE25" s="55"/>
    </row>
    <row r="26" spans="1:256" s="17" customFormat="1" ht="18.75" thickBot="1" x14ac:dyDescent="0.35">
      <c r="A26" s="128"/>
      <c r="B26" s="129"/>
      <c r="C26" s="130"/>
      <c r="D26" s="98"/>
      <c r="E26" s="91"/>
      <c r="F26" s="131"/>
      <c r="G26" s="132"/>
      <c r="H26" s="136"/>
      <c r="I26" s="114"/>
      <c r="J26" s="115"/>
      <c r="K26" s="116"/>
      <c r="L26" s="116"/>
      <c r="M26" s="116"/>
      <c r="N26" s="115"/>
      <c r="O26" s="116"/>
      <c r="P26" s="116"/>
      <c r="Q26" s="117"/>
      <c r="R26" s="131"/>
      <c r="S26" s="115"/>
      <c r="T26" s="116"/>
      <c r="U26" s="116"/>
      <c r="V26" s="116"/>
      <c r="W26" s="115"/>
      <c r="X26" s="116"/>
      <c r="Y26" s="116"/>
      <c r="Z26" s="133"/>
      <c r="AA26" s="134"/>
      <c r="AC26" s="46"/>
      <c r="AD26" s="46"/>
      <c r="AE26" s="55"/>
    </row>
    <row r="27" spans="1:256" s="44" customFormat="1" ht="24" customHeight="1" thickBot="1" x14ac:dyDescent="0.3">
      <c r="A27" s="196" t="s">
        <v>43</v>
      </c>
      <c r="B27" s="197"/>
      <c r="C27" s="197"/>
      <c r="D27" s="197"/>
      <c r="E27" s="197"/>
      <c r="F27" s="197"/>
      <c r="G27" s="197"/>
      <c r="H27" s="197"/>
      <c r="I27" s="124">
        <f t="shared" ref="I27:N27" si="2">SUM(I24:I26)</f>
        <v>0</v>
      </c>
      <c r="J27" s="125">
        <f t="shared" si="2"/>
        <v>0</v>
      </c>
      <c r="K27" s="125">
        <f t="shared" si="2"/>
        <v>0</v>
      </c>
      <c r="L27" s="125">
        <f t="shared" si="2"/>
        <v>0</v>
      </c>
      <c r="M27" s="125">
        <f t="shared" si="2"/>
        <v>0</v>
      </c>
      <c r="N27" s="125">
        <f t="shared" si="2"/>
        <v>0</v>
      </c>
      <c r="O27" s="125">
        <f>COUNTA(O24:O26)</f>
        <v>0</v>
      </c>
      <c r="P27" s="125">
        <f>COUNTA(P24:P26)</f>
        <v>0</v>
      </c>
      <c r="Q27" s="125">
        <f>COUNTA(Q24:Q26)</f>
        <v>0</v>
      </c>
      <c r="R27" s="124">
        <f t="shared" ref="R27:W27" si="3">SUM(R24:R26)</f>
        <v>0</v>
      </c>
      <c r="S27" s="124">
        <f t="shared" si="3"/>
        <v>0</v>
      </c>
      <c r="T27" s="124">
        <f t="shared" si="3"/>
        <v>0</v>
      </c>
      <c r="U27" s="124">
        <f t="shared" si="3"/>
        <v>0</v>
      </c>
      <c r="V27" s="124">
        <f t="shared" si="3"/>
        <v>0</v>
      </c>
      <c r="W27" s="124">
        <f t="shared" si="3"/>
        <v>0</v>
      </c>
      <c r="X27" s="125">
        <f>COUNTA(X24:X26)</f>
        <v>0</v>
      </c>
      <c r="Y27" s="125">
        <f>COUNTA(Y24:Y26)</f>
        <v>0</v>
      </c>
      <c r="Z27" s="125">
        <f>COUNTA(Z24:Z26)</f>
        <v>0</v>
      </c>
      <c r="AA27" s="126"/>
      <c r="AB27" s="42"/>
      <c r="AC27" s="46"/>
      <c r="AD27" s="46">
        <f t="shared" ref="AD27:AD33" si="4">IF(R27&gt;0,S27/R27,0)</f>
        <v>0</v>
      </c>
      <c r="AE27" s="55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</row>
    <row r="28" spans="1:256" s="17" customFormat="1" ht="34.5" customHeight="1" thickBot="1" x14ac:dyDescent="0.35">
      <c r="A28" s="178" t="s">
        <v>44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80"/>
      <c r="AB28" s="16"/>
      <c r="AC28" s="2">
        <f>IF(I28&gt;0,J28/I28,0)</f>
        <v>0</v>
      </c>
      <c r="AD28" s="2">
        <f>IF(R28&gt;0,S28/R28,0)</f>
        <v>0</v>
      </c>
      <c r="AE28" s="54">
        <f>IF(AND(COUNTA(I28)=COUNTA(O28:Q28),COUNTA(R28)=COUNTA(X28:Z28)),0,"!!!")</f>
        <v>0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7" customFormat="1" ht="21" customHeight="1" x14ac:dyDescent="0.3">
      <c r="A29" s="106"/>
      <c r="B29" s="119" t="s">
        <v>27</v>
      </c>
      <c r="C29" s="121"/>
      <c r="D29" s="83"/>
      <c r="E29" s="85"/>
      <c r="F29" s="84"/>
      <c r="G29" s="75"/>
      <c r="H29" s="76"/>
      <c r="I29" s="77"/>
      <c r="J29" s="78"/>
      <c r="K29" s="79"/>
      <c r="L29" s="79"/>
      <c r="M29" s="79"/>
      <c r="N29" s="78"/>
      <c r="O29" s="79"/>
      <c r="P29" s="79"/>
      <c r="Q29" s="80"/>
      <c r="R29" s="77"/>
      <c r="S29" s="78"/>
      <c r="T29" s="79"/>
      <c r="U29" s="79"/>
      <c r="V29" s="79"/>
      <c r="W29" s="78"/>
      <c r="X29" s="79"/>
      <c r="Y29" s="79"/>
      <c r="Z29" s="80"/>
      <c r="AA29" s="81"/>
      <c r="AC29" s="46">
        <f t="shared" ref="AC29:AC32" si="5">IF(I29&gt;0,J29/I29,0)</f>
        <v>0</v>
      </c>
      <c r="AD29" s="46">
        <f t="shared" ref="AD29:AD32" si="6">IF(R29&gt;0,S29/R29,0)</f>
        <v>0</v>
      </c>
      <c r="AE29" s="55"/>
    </row>
    <row r="30" spans="1:256" s="17" customFormat="1" ht="21" customHeight="1" x14ac:dyDescent="0.3">
      <c r="A30" s="104"/>
      <c r="B30" s="120" t="s">
        <v>28</v>
      </c>
      <c r="C30" s="122"/>
      <c r="D30" s="92"/>
      <c r="E30" s="86"/>
      <c r="F30" s="82"/>
      <c r="G30" s="38"/>
      <c r="H30" s="32"/>
      <c r="I30" s="34"/>
      <c r="J30" s="37"/>
      <c r="K30" s="33"/>
      <c r="L30" s="33"/>
      <c r="M30" s="33"/>
      <c r="N30" s="37"/>
      <c r="O30" s="33"/>
      <c r="P30" s="33"/>
      <c r="Q30" s="45"/>
      <c r="R30" s="34"/>
      <c r="S30" s="60"/>
      <c r="T30" s="33"/>
      <c r="U30" s="33"/>
      <c r="V30" s="33"/>
      <c r="W30" s="37"/>
      <c r="X30" s="33"/>
      <c r="Y30" s="33"/>
      <c r="Z30" s="45"/>
      <c r="AA30" s="36"/>
      <c r="AC30" s="46">
        <f t="shared" si="5"/>
        <v>0</v>
      </c>
      <c r="AD30" s="46">
        <f t="shared" si="6"/>
        <v>0</v>
      </c>
      <c r="AE30" s="55"/>
    </row>
    <row r="31" spans="1:256" s="17" customFormat="1" ht="18" customHeight="1" thickBot="1" x14ac:dyDescent="0.35">
      <c r="A31" s="110"/>
      <c r="B31" s="111"/>
      <c r="C31" s="123"/>
      <c r="D31" s="98"/>
      <c r="E31" s="91"/>
      <c r="F31" s="82"/>
      <c r="G31" s="66"/>
      <c r="H31" s="118"/>
      <c r="I31" s="114"/>
      <c r="J31" s="115"/>
      <c r="K31" s="116"/>
      <c r="L31" s="116"/>
      <c r="M31" s="116"/>
      <c r="N31" s="115"/>
      <c r="O31" s="116"/>
      <c r="P31" s="116"/>
      <c r="Q31" s="117"/>
      <c r="R31" s="114"/>
      <c r="S31" s="115"/>
      <c r="T31" s="116"/>
      <c r="U31" s="116"/>
      <c r="V31" s="116"/>
      <c r="W31" s="115"/>
      <c r="X31" s="116"/>
      <c r="Y31" s="116"/>
      <c r="Z31" s="117"/>
      <c r="AA31" s="95"/>
      <c r="AC31" s="46"/>
      <c r="AD31" s="46"/>
      <c r="AE31" s="55"/>
    </row>
    <row r="32" spans="1:256" s="44" customFormat="1" ht="26.25" customHeight="1" thickBot="1" x14ac:dyDescent="0.3">
      <c r="A32" s="181" t="s">
        <v>45</v>
      </c>
      <c r="B32" s="182"/>
      <c r="C32" s="182"/>
      <c r="D32" s="182"/>
      <c r="E32" s="182"/>
      <c r="F32" s="182"/>
      <c r="G32" s="182"/>
      <c r="H32" s="182"/>
      <c r="I32" s="68">
        <f t="shared" ref="I32:N32" si="7">SUM(I29:I31)</f>
        <v>0</v>
      </c>
      <c r="J32" s="68">
        <f t="shared" si="7"/>
        <v>0</v>
      </c>
      <c r="K32" s="68">
        <f t="shared" si="7"/>
        <v>0</v>
      </c>
      <c r="L32" s="68">
        <f t="shared" si="7"/>
        <v>0</v>
      </c>
      <c r="M32" s="68">
        <f t="shared" si="7"/>
        <v>0</v>
      </c>
      <c r="N32" s="68">
        <f t="shared" si="7"/>
        <v>0</v>
      </c>
      <c r="O32" s="69">
        <f>COUNTA(O29:O31)</f>
        <v>0</v>
      </c>
      <c r="P32" s="69">
        <f>COUNTA(P29:P31)</f>
        <v>0</v>
      </c>
      <c r="Q32" s="69">
        <f>COUNTA(Q29:Q31)</f>
        <v>0</v>
      </c>
      <c r="R32" s="68">
        <f t="shared" ref="R32:W32" si="8">SUM(R29:R31)</f>
        <v>0</v>
      </c>
      <c r="S32" s="68">
        <f t="shared" si="8"/>
        <v>0</v>
      </c>
      <c r="T32" s="68">
        <f t="shared" si="8"/>
        <v>0</v>
      </c>
      <c r="U32" s="68">
        <f t="shared" si="8"/>
        <v>0</v>
      </c>
      <c r="V32" s="68">
        <f t="shared" si="8"/>
        <v>0</v>
      </c>
      <c r="W32" s="68">
        <f t="shared" si="8"/>
        <v>0</v>
      </c>
      <c r="X32" s="69">
        <f>COUNTA(X29:X31)</f>
        <v>0</v>
      </c>
      <c r="Y32" s="69">
        <f>COUNTA(Y29:Y31)</f>
        <v>0</v>
      </c>
      <c r="Z32" s="69">
        <f>COUNTA(Z29:Z31)</f>
        <v>0</v>
      </c>
      <c r="AA32" s="70"/>
      <c r="AB32" s="42"/>
      <c r="AC32" s="46">
        <f t="shared" si="5"/>
        <v>0</v>
      </c>
      <c r="AD32" s="46">
        <f t="shared" si="6"/>
        <v>0</v>
      </c>
      <c r="AE32" s="55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</row>
    <row r="33" spans="1:192" s="3" customFormat="1" ht="3.75" customHeight="1" x14ac:dyDescent="0.3">
      <c r="A33" s="87"/>
      <c r="B33" s="71"/>
      <c r="C33" s="71"/>
      <c r="D33" s="71"/>
      <c r="E33" s="71"/>
      <c r="F33" s="71"/>
      <c r="G33" s="71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88"/>
      <c r="AB33" s="17"/>
      <c r="AC33" s="46">
        <f t="shared" ref="AC33" si="9">IF(I33&gt;0,J33/I33,0)</f>
        <v>0</v>
      </c>
      <c r="AD33" s="46">
        <f t="shared" si="4"/>
        <v>0</v>
      </c>
      <c r="AE33" s="55">
        <f t="shared" ref="AE33" si="10">IF(AND(COUNTA(I33)=COUNTA(O33:Q33),COUNTA(R33)=COUNTA(X33:Z33)),0,"!!!")</f>
        <v>0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</row>
    <row r="34" spans="1:192" s="44" customFormat="1" ht="24" customHeight="1" thickBot="1" x14ac:dyDescent="0.3">
      <c r="A34" s="213" t="s">
        <v>10</v>
      </c>
      <c r="B34" s="214"/>
      <c r="C34" s="214"/>
      <c r="D34" s="214"/>
      <c r="E34" s="214"/>
      <c r="F34" s="214"/>
      <c r="G34" s="214"/>
      <c r="H34" s="73"/>
      <c r="I34" s="48">
        <f t="shared" ref="I34:Z34" si="11">I32+I27</f>
        <v>0</v>
      </c>
      <c r="J34" s="48">
        <f t="shared" si="11"/>
        <v>0</v>
      </c>
      <c r="K34" s="48">
        <f t="shared" si="11"/>
        <v>0</v>
      </c>
      <c r="L34" s="48">
        <f t="shared" si="11"/>
        <v>0</v>
      </c>
      <c r="M34" s="48">
        <f t="shared" si="11"/>
        <v>0</v>
      </c>
      <c r="N34" s="48">
        <f t="shared" si="11"/>
        <v>0</v>
      </c>
      <c r="O34" s="48">
        <f t="shared" si="11"/>
        <v>0</v>
      </c>
      <c r="P34" s="48">
        <f t="shared" si="11"/>
        <v>0</v>
      </c>
      <c r="Q34" s="48">
        <f t="shared" si="11"/>
        <v>0</v>
      </c>
      <c r="R34" s="48">
        <f t="shared" si="11"/>
        <v>0</v>
      </c>
      <c r="S34" s="48">
        <f t="shared" si="11"/>
        <v>0</v>
      </c>
      <c r="T34" s="48">
        <f t="shared" si="11"/>
        <v>0</v>
      </c>
      <c r="U34" s="48">
        <f t="shared" si="11"/>
        <v>0</v>
      </c>
      <c r="V34" s="48">
        <f t="shared" si="11"/>
        <v>0</v>
      </c>
      <c r="W34" s="48">
        <f t="shared" si="11"/>
        <v>0</v>
      </c>
      <c r="X34" s="48">
        <f t="shared" si="11"/>
        <v>0</v>
      </c>
      <c r="Y34" s="48">
        <f t="shared" si="11"/>
        <v>0</v>
      </c>
      <c r="Z34" s="48">
        <f t="shared" si="11"/>
        <v>0</v>
      </c>
      <c r="AA34" s="49"/>
      <c r="AB34" s="42"/>
      <c r="AC34" s="46"/>
      <c r="AD34" s="46"/>
      <c r="AE34" s="55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</row>
    <row r="35" spans="1:192" s="144" customFormat="1" ht="24" customHeight="1" x14ac:dyDescent="0.25">
      <c r="A35" s="138"/>
      <c r="B35" s="138"/>
      <c r="C35" s="138"/>
      <c r="D35" s="138"/>
      <c r="E35" s="138"/>
      <c r="F35" s="138"/>
      <c r="G35" s="138"/>
      <c r="H35" s="139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1"/>
      <c r="AB35" s="142"/>
      <c r="AC35" s="100"/>
      <c r="AD35" s="100"/>
      <c r="AE35" s="101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</row>
    <row r="36" spans="1:192" s="44" customFormat="1" ht="24" customHeight="1" thickBot="1" x14ac:dyDescent="0.3">
      <c r="A36" s="158" t="s">
        <v>39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46"/>
      <c r="AD36" s="46"/>
      <c r="AE36" s="55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</row>
    <row r="37" spans="1:192" s="44" customFormat="1" ht="24" customHeight="1" thickBot="1" x14ac:dyDescent="0.3">
      <c r="A37" s="152"/>
      <c r="B37" s="153"/>
      <c r="C37" s="154"/>
      <c r="D37" s="146"/>
      <c r="E37" s="146"/>
      <c r="F37" s="146"/>
      <c r="G37" s="155"/>
      <c r="H37" s="151"/>
      <c r="I37" s="145"/>
      <c r="J37" s="146"/>
      <c r="K37" s="147"/>
      <c r="L37" s="147"/>
      <c r="M37" s="147"/>
      <c r="N37" s="146"/>
      <c r="O37" s="147"/>
      <c r="P37" s="147"/>
      <c r="Q37" s="148"/>
      <c r="R37" s="145"/>
      <c r="S37" s="146"/>
      <c r="T37" s="147"/>
      <c r="U37" s="147"/>
      <c r="V37" s="147"/>
      <c r="W37" s="146"/>
      <c r="X37" s="147"/>
      <c r="Y37" s="147"/>
      <c r="Z37" s="149"/>
      <c r="AA37" s="150"/>
      <c r="AB37"/>
      <c r="AC37" s="46"/>
      <c r="AD37" s="46"/>
      <c r="AE37" s="55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</row>
    <row r="38" spans="1:192" s="3" customFormat="1" ht="39.75" customHeight="1" x14ac:dyDescent="0.3">
      <c r="A38" s="61"/>
      <c r="B38" s="62"/>
      <c r="C38" s="62"/>
      <c r="D38" s="62"/>
      <c r="E38" s="62"/>
      <c r="F38" s="62"/>
      <c r="G38" s="62"/>
      <c r="H38" s="62"/>
      <c r="I38" s="63"/>
      <c r="J38" s="63"/>
      <c r="K38" s="63"/>
      <c r="L38" s="63"/>
      <c r="M38" s="63"/>
      <c r="N38" s="63"/>
      <c r="O38" s="63"/>
      <c r="P38" s="9"/>
      <c r="Q38" s="9"/>
      <c r="R38" s="64"/>
      <c r="S38" s="64"/>
      <c r="T38" s="64"/>
      <c r="U38" s="64"/>
      <c r="V38" s="64"/>
      <c r="W38" s="64"/>
      <c r="X38" s="64"/>
      <c r="Y38" s="64"/>
      <c r="Z38" s="9"/>
      <c r="AA38" s="9"/>
      <c r="AB38" s="9"/>
      <c r="AC38" s="2"/>
      <c r="AD38" s="2"/>
      <c r="AE38" s="51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</row>
    <row r="39" spans="1:192" s="18" customFormat="1" ht="18.75" x14ac:dyDescent="0.3">
      <c r="A39" s="226" t="s">
        <v>46</v>
      </c>
      <c r="B39" s="157"/>
      <c r="C39" s="227"/>
      <c r="D39" s="228"/>
      <c r="E39" s="20"/>
      <c r="F39" s="20"/>
      <c r="H39" s="20"/>
      <c r="I39" s="21"/>
      <c r="J39" s="21"/>
      <c r="K39" s="20"/>
      <c r="L39" s="22"/>
      <c r="M39" s="22"/>
      <c r="N39" s="22"/>
      <c r="O39" s="22"/>
      <c r="Q39" s="22"/>
      <c r="R39" s="22"/>
      <c r="T39" s="22"/>
      <c r="U39" s="22"/>
      <c r="V39" s="22"/>
      <c r="W39" s="22"/>
      <c r="X39" s="22"/>
      <c r="Y39" s="24"/>
      <c r="Z39" s="24"/>
      <c r="AC39" s="25"/>
      <c r="AD39" s="25"/>
      <c r="AE39" s="50"/>
    </row>
    <row r="40" spans="1:192" s="18" customFormat="1" ht="18.75" x14ac:dyDescent="0.3">
      <c r="A40" s="20"/>
      <c r="C40" s="19"/>
      <c r="E40" s="20"/>
      <c r="F40" s="20"/>
      <c r="G40" s="23"/>
      <c r="H40" s="20"/>
      <c r="I40" s="21"/>
      <c r="J40" s="21"/>
      <c r="K40" s="17"/>
      <c r="L40" s="22"/>
      <c r="M40" s="22"/>
      <c r="N40" s="22"/>
      <c r="O40" s="22"/>
      <c r="Q40" s="22"/>
      <c r="R40" s="22"/>
      <c r="T40" s="22"/>
      <c r="U40" s="22"/>
      <c r="V40" s="22"/>
      <c r="W40" s="22"/>
      <c r="X40" s="22"/>
      <c r="Y40" s="24"/>
      <c r="Z40" s="24"/>
      <c r="AC40" s="25"/>
      <c r="AD40" s="25"/>
      <c r="AE40" s="50"/>
    </row>
    <row r="41" spans="1:192" s="18" customFormat="1" ht="18.75" x14ac:dyDescent="0.3">
      <c r="A41" s="20" t="s">
        <v>35</v>
      </c>
      <c r="C41" s="19"/>
      <c r="E41" s="20"/>
      <c r="F41" s="20"/>
      <c r="H41" s="20"/>
      <c r="I41" s="21"/>
      <c r="J41" s="21"/>
      <c r="K41" s="23"/>
      <c r="L41" s="22"/>
      <c r="M41" s="22"/>
      <c r="N41" s="22"/>
      <c r="O41" s="22"/>
      <c r="Q41" s="22"/>
      <c r="R41" s="22"/>
      <c r="T41" s="22"/>
      <c r="U41" s="22"/>
      <c r="V41" s="22"/>
      <c r="W41" s="22"/>
      <c r="X41" s="22"/>
      <c r="Y41" s="24"/>
      <c r="Z41" s="24"/>
      <c r="AC41" s="25"/>
      <c r="AD41" s="25"/>
      <c r="AE41" s="50"/>
    </row>
  </sheetData>
  <mergeCells count="51">
    <mergeCell ref="J21:J22"/>
    <mergeCell ref="A34:G34"/>
    <mergeCell ref="F19:F22"/>
    <mergeCell ref="B19:B22"/>
    <mergeCell ref="R19:V19"/>
    <mergeCell ref="P21:P22"/>
    <mergeCell ref="K21:M21"/>
    <mergeCell ref="N20:N22"/>
    <mergeCell ref="C19:C22"/>
    <mergeCell ref="I19:M19"/>
    <mergeCell ref="O19:Q19"/>
    <mergeCell ref="E20:E22"/>
    <mergeCell ref="I20:I22"/>
    <mergeCell ref="A23:AA23"/>
    <mergeCell ref="D20:D22"/>
    <mergeCell ref="D19:E19"/>
    <mergeCell ref="AA19:AA22"/>
    <mergeCell ref="A27:H27"/>
    <mergeCell ref="A11:AA11"/>
    <mergeCell ref="Q15:S15"/>
    <mergeCell ref="Q14:S14"/>
    <mergeCell ref="T15:V15"/>
    <mergeCell ref="W14:Y14"/>
    <mergeCell ref="W15:Y15"/>
    <mergeCell ref="O21:O22"/>
    <mergeCell ref="Q16:S16"/>
    <mergeCell ref="G19:G22"/>
    <mergeCell ref="O20:Q20"/>
    <mergeCell ref="R20:R22"/>
    <mergeCell ref="T16:V16"/>
    <mergeCell ref="A2:AA2"/>
    <mergeCell ref="A3:AA3"/>
    <mergeCell ref="A9:AA9"/>
    <mergeCell ref="A12:AA12"/>
    <mergeCell ref="A10:AA10"/>
    <mergeCell ref="A36:AB36"/>
    <mergeCell ref="T14:V14"/>
    <mergeCell ref="A19:A22"/>
    <mergeCell ref="S20:V20"/>
    <mergeCell ref="W20:W22"/>
    <mergeCell ref="Z21:Z22"/>
    <mergeCell ref="T21:V21"/>
    <mergeCell ref="X19:Z19"/>
    <mergeCell ref="S21:S22"/>
    <mergeCell ref="X21:X22"/>
    <mergeCell ref="X20:Z20"/>
    <mergeCell ref="A28:AA28"/>
    <mergeCell ref="A32:H32"/>
    <mergeCell ref="Y21:Y22"/>
    <mergeCell ref="Q21:Q22"/>
    <mergeCell ref="J20:M20"/>
  </mergeCells>
  <conditionalFormatting sqref="AC2:AD9 AC11:AD16 AC29:AD31 AC18:AD27">
    <cfRule type="cellIs" dxfId="13" priority="94" operator="greaterThan">
      <formula>0.5</formula>
    </cfRule>
  </conditionalFormatting>
  <conditionalFormatting sqref="AC33:AD33">
    <cfRule type="cellIs" dxfId="12" priority="45" operator="greaterThan">
      <formula>0.5</formula>
    </cfRule>
  </conditionalFormatting>
  <conditionalFormatting sqref="I27 R27:W27">
    <cfRule type="cellIs" dxfId="11" priority="37" operator="greaterThan">
      <formula>1080</formula>
    </cfRule>
  </conditionalFormatting>
  <conditionalFormatting sqref="AC41:AD41">
    <cfRule type="cellIs" dxfId="10" priority="27" operator="greaterThan">
      <formula>0.5</formula>
    </cfRule>
  </conditionalFormatting>
  <conditionalFormatting sqref="P27">
    <cfRule type="cellIs" dxfId="9" priority="38" operator="greaterThan">
      <formula>5</formula>
    </cfRule>
  </conditionalFormatting>
  <conditionalFormatting sqref="AC38:AD38">
    <cfRule type="cellIs" dxfId="8" priority="29" operator="greaterThan">
      <formula>0.5</formula>
    </cfRule>
  </conditionalFormatting>
  <conditionalFormatting sqref="AC40:AD40">
    <cfRule type="cellIs" dxfId="7" priority="28" operator="greaterThan">
      <formula>0.5</formula>
    </cfRule>
  </conditionalFormatting>
  <conditionalFormatting sqref="AC28:AD28">
    <cfRule type="cellIs" dxfId="6" priority="23" operator="greaterThan">
      <formula>0.5</formula>
    </cfRule>
  </conditionalFormatting>
  <conditionalFormatting sqref="R32:W32 I32:N32">
    <cfRule type="cellIs" dxfId="5" priority="20" operator="greaterThan">
      <formula>1080</formula>
    </cfRule>
  </conditionalFormatting>
  <conditionalFormatting sqref="AC34:AD37">
    <cfRule type="cellIs" dxfId="4" priority="19" operator="greaterThan">
      <formula>0.5</formula>
    </cfRule>
  </conditionalFormatting>
  <conditionalFormatting sqref="I34:Z35">
    <cfRule type="cellIs" dxfId="3" priority="18" operator="greaterThan">
      <formula>1080</formula>
    </cfRule>
  </conditionalFormatting>
  <conditionalFormatting sqref="AC32:AD32">
    <cfRule type="cellIs" dxfId="2" priority="16" operator="greaterThan">
      <formula>0.5</formula>
    </cfRule>
  </conditionalFormatting>
  <conditionalFormatting sqref="AC17:AD17">
    <cfRule type="cellIs" dxfId="1" priority="2" operator="greaterThan">
      <formula>0.5</formula>
    </cfRule>
  </conditionalFormatting>
  <conditionalFormatting sqref="AC39:AD39">
    <cfRule type="cellIs" dxfId="0" priority="1" operator="greaterThan">
      <formula>0.5</formula>
    </cfRule>
  </conditionalFormatting>
  <pageMargins left="0.98425196850393704" right="0.39370078740157483" top="0.39370078740157483" bottom="0.39370078740157483" header="0" footer="0"/>
  <pageSetup paperSize="9" scale="69" fitToHeight="0" orientation="landscape" r:id="rId1"/>
  <rowBreaks count="1" manualBreakCount="1">
    <brk id="27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шаблон </vt:lpstr>
      <vt:lpstr>'шаблон '!Заголовки_для_друку</vt:lpstr>
      <vt:lpstr>'шаблон '!Область_друку</vt:lpstr>
    </vt:vector>
  </TitlesOfParts>
  <Company>Харьковский национальный экономический университет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2020-09-07T12:12:17Z</cp:lastPrinted>
  <dcterms:created xsi:type="dcterms:W3CDTF">2013-10-28T10:37:19Z</dcterms:created>
  <dcterms:modified xsi:type="dcterms:W3CDTF">2024-08-25T10:45:46Z</dcterms:modified>
</cp:coreProperties>
</file>