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работа\польша 24.04\навчальна робота\"/>
    </mc:Choice>
  </mc:AlternateContent>
  <xr:revisionPtr revIDLastSave="0" documentId="13_ncr:1_{E18B0B96-B56D-4C22-823B-B4F0C0D97F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сем." sheetId="1" r:id="rId1"/>
    <sheet name="2 сем." sheetId="2" r:id="rId2"/>
    <sheet name="Рік" sheetId="3" r:id="rId3"/>
  </sheets>
  <definedNames>
    <definedName name="_xlnm.Print_Area" localSheetId="0">'1 сем.'!$A$1:$R$83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mdWpSbccK4DYqvSy1U3XD9CfBs6l/Qcy/y7jQkBAhro="/>
    </ext>
  </extLst>
</workbook>
</file>

<file path=xl/calcChain.xml><?xml version="1.0" encoding="utf-8"?>
<calcChain xmlns="http://schemas.openxmlformats.org/spreadsheetml/2006/main">
  <c r="Q65" i="3" l="1"/>
  <c r="P63" i="3"/>
  <c r="N62" i="3"/>
  <c r="M62" i="3"/>
  <c r="L62" i="3"/>
  <c r="K62" i="3"/>
  <c r="J62" i="3"/>
  <c r="I62" i="3"/>
  <c r="H62" i="3"/>
  <c r="G62" i="3"/>
  <c r="F62" i="3"/>
  <c r="Q61" i="3"/>
  <c r="N61" i="3"/>
  <c r="M61" i="3"/>
  <c r="L61" i="3"/>
  <c r="K61" i="3"/>
  <c r="J61" i="3"/>
  <c r="I61" i="3"/>
  <c r="H61" i="3"/>
  <c r="G61" i="3"/>
  <c r="F61" i="3"/>
  <c r="N60" i="3"/>
  <c r="M60" i="3"/>
  <c r="L60" i="3"/>
  <c r="K60" i="3"/>
  <c r="J60" i="3"/>
  <c r="I60" i="3"/>
  <c r="H60" i="3"/>
  <c r="G60" i="3"/>
  <c r="F60" i="3"/>
  <c r="Q59" i="3"/>
  <c r="N59" i="3"/>
  <c r="M59" i="3"/>
  <c r="L59" i="3"/>
  <c r="K59" i="3"/>
  <c r="J59" i="3"/>
  <c r="I59" i="3"/>
  <c r="H59" i="3"/>
  <c r="G59" i="3"/>
  <c r="F59" i="3"/>
  <c r="N58" i="3"/>
  <c r="M58" i="3"/>
  <c r="L58" i="3"/>
  <c r="K58" i="3"/>
  <c r="J58" i="3"/>
  <c r="I58" i="3"/>
  <c r="H58" i="3"/>
  <c r="G58" i="3"/>
  <c r="F58" i="3"/>
  <c r="Q57" i="3"/>
  <c r="N57" i="3"/>
  <c r="M57" i="3"/>
  <c r="L57" i="3"/>
  <c r="K57" i="3"/>
  <c r="J57" i="3"/>
  <c r="I57" i="3"/>
  <c r="H57" i="3"/>
  <c r="G57" i="3"/>
  <c r="F57" i="3"/>
  <c r="N56" i="3"/>
  <c r="M56" i="3"/>
  <c r="L56" i="3"/>
  <c r="K56" i="3"/>
  <c r="J56" i="3"/>
  <c r="I56" i="3"/>
  <c r="H56" i="3"/>
  <c r="G56" i="3"/>
  <c r="F56" i="3"/>
  <c r="Q55" i="3"/>
  <c r="N55" i="3"/>
  <c r="M55" i="3"/>
  <c r="L55" i="3"/>
  <c r="K55" i="3"/>
  <c r="J55" i="3"/>
  <c r="I55" i="3"/>
  <c r="H55" i="3"/>
  <c r="G55" i="3"/>
  <c r="F55" i="3"/>
  <c r="N54" i="3"/>
  <c r="M54" i="3"/>
  <c r="L54" i="3"/>
  <c r="K54" i="3"/>
  <c r="J54" i="3"/>
  <c r="I54" i="3"/>
  <c r="H54" i="3"/>
  <c r="G54" i="3"/>
  <c r="F54" i="3"/>
  <c r="Q53" i="3"/>
  <c r="N53" i="3"/>
  <c r="M53" i="3"/>
  <c r="L53" i="3"/>
  <c r="K53" i="3"/>
  <c r="J53" i="3"/>
  <c r="I53" i="3"/>
  <c r="H53" i="3"/>
  <c r="G53" i="3"/>
  <c r="F53" i="3"/>
  <c r="N52" i="3"/>
  <c r="M52" i="3"/>
  <c r="L52" i="3"/>
  <c r="K52" i="3"/>
  <c r="J52" i="3"/>
  <c r="I52" i="3"/>
  <c r="H52" i="3"/>
  <c r="G52" i="3"/>
  <c r="F52" i="3"/>
  <c r="Q51" i="3"/>
  <c r="N51" i="3"/>
  <c r="M51" i="3"/>
  <c r="L51" i="3"/>
  <c r="K51" i="3"/>
  <c r="J51" i="3"/>
  <c r="I51" i="3"/>
  <c r="H51" i="3"/>
  <c r="G51" i="3"/>
  <c r="F51" i="3"/>
  <c r="N50" i="3"/>
  <c r="M50" i="3"/>
  <c r="L50" i="3"/>
  <c r="K50" i="3"/>
  <c r="J50" i="3"/>
  <c r="I50" i="3"/>
  <c r="H50" i="3"/>
  <c r="G50" i="3"/>
  <c r="F50" i="3"/>
  <c r="Q49" i="3"/>
  <c r="N49" i="3"/>
  <c r="M49" i="3"/>
  <c r="L49" i="3"/>
  <c r="K49" i="3"/>
  <c r="J49" i="3"/>
  <c r="I49" i="3"/>
  <c r="H49" i="3"/>
  <c r="G49" i="3"/>
  <c r="F49" i="3"/>
  <c r="N48" i="3"/>
  <c r="M48" i="3"/>
  <c r="L48" i="3"/>
  <c r="K48" i="3"/>
  <c r="J48" i="3"/>
  <c r="I48" i="3"/>
  <c r="H48" i="3"/>
  <c r="G48" i="3"/>
  <c r="F48" i="3"/>
  <c r="Q47" i="3"/>
  <c r="N47" i="3"/>
  <c r="M47" i="3"/>
  <c r="L47" i="3"/>
  <c r="K47" i="3"/>
  <c r="J47" i="3"/>
  <c r="I47" i="3"/>
  <c r="H47" i="3"/>
  <c r="G47" i="3"/>
  <c r="F47" i="3"/>
  <c r="N46" i="3"/>
  <c r="M46" i="3"/>
  <c r="L46" i="3"/>
  <c r="K46" i="3"/>
  <c r="J46" i="3"/>
  <c r="I46" i="3"/>
  <c r="H46" i="3"/>
  <c r="G46" i="3"/>
  <c r="F46" i="3"/>
  <c r="Q45" i="3"/>
  <c r="N45" i="3"/>
  <c r="M45" i="3"/>
  <c r="L45" i="3"/>
  <c r="K45" i="3"/>
  <c r="J45" i="3"/>
  <c r="I45" i="3"/>
  <c r="H45" i="3"/>
  <c r="G45" i="3"/>
  <c r="F45" i="3"/>
  <c r="N44" i="3"/>
  <c r="M44" i="3"/>
  <c r="L44" i="3"/>
  <c r="K44" i="3"/>
  <c r="J44" i="3"/>
  <c r="I44" i="3"/>
  <c r="H44" i="3"/>
  <c r="G44" i="3"/>
  <c r="F44" i="3"/>
  <c r="Q43" i="3"/>
  <c r="N43" i="3"/>
  <c r="M43" i="3"/>
  <c r="L43" i="3"/>
  <c r="K43" i="3"/>
  <c r="J43" i="3"/>
  <c r="I43" i="3"/>
  <c r="H43" i="3"/>
  <c r="G43" i="3"/>
  <c r="F43" i="3"/>
  <c r="N42" i="3"/>
  <c r="M42" i="3"/>
  <c r="L42" i="3"/>
  <c r="K42" i="3"/>
  <c r="J42" i="3"/>
  <c r="I42" i="3"/>
  <c r="H42" i="3"/>
  <c r="G42" i="3"/>
  <c r="F42" i="3"/>
  <c r="Q41" i="3"/>
  <c r="N41" i="3"/>
  <c r="M41" i="3"/>
  <c r="L41" i="3"/>
  <c r="K41" i="3"/>
  <c r="J41" i="3"/>
  <c r="I41" i="3"/>
  <c r="H41" i="3"/>
  <c r="G41" i="3"/>
  <c r="F41" i="3"/>
  <c r="N40" i="3"/>
  <c r="M40" i="3"/>
  <c r="L40" i="3"/>
  <c r="K40" i="3"/>
  <c r="J40" i="3"/>
  <c r="I40" i="3"/>
  <c r="H40" i="3"/>
  <c r="G40" i="3"/>
  <c r="F40" i="3"/>
  <c r="Q39" i="3"/>
  <c r="N39" i="3"/>
  <c r="M39" i="3"/>
  <c r="L39" i="3"/>
  <c r="K39" i="3"/>
  <c r="J39" i="3"/>
  <c r="I39" i="3"/>
  <c r="H39" i="3"/>
  <c r="G39" i="3"/>
  <c r="F39" i="3"/>
  <c r="N38" i="3"/>
  <c r="M38" i="3"/>
  <c r="L38" i="3"/>
  <c r="K38" i="3"/>
  <c r="J38" i="3"/>
  <c r="I38" i="3"/>
  <c r="H38" i="3"/>
  <c r="G38" i="3"/>
  <c r="F38" i="3"/>
  <c r="Q37" i="3"/>
  <c r="N37" i="3"/>
  <c r="M37" i="3"/>
  <c r="L37" i="3"/>
  <c r="K37" i="3"/>
  <c r="J37" i="3"/>
  <c r="I37" i="3"/>
  <c r="H37" i="3"/>
  <c r="G37" i="3"/>
  <c r="F37" i="3"/>
  <c r="N36" i="3"/>
  <c r="M36" i="3"/>
  <c r="L36" i="3"/>
  <c r="K36" i="3"/>
  <c r="J36" i="3"/>
  <c r="I36" i="3"/>
  <c r="H36" i="3"/>
  <c r="G36" i="3"/>
  <c r="F36" i="3"/>
  <c r="Q35" i="3"/>
  <c r="N35" i="3"/>
  <c r="M35" i="3"/>
  <c r="L35" i="3"/>
  <c r="K35" i="3"/>
  <c r="J35" i="3"/>
  <c r="I35" i="3"/>
  <c r="H35" i="3"/>
  <c r="G35" i="3"/>
  <c r="F35" i="3"/>
  <c r="N34" i="3"/>
  <c r="M34" i="3"/>
  <c r="L34" i="3"/>
  <c r="K34" i="3"/>
  <c r="J34" i="3"/>
  <c r="I34" i="3"/>
  <c r="H34" i="3"/>
  <c r="G34" i="3"/>
  <c r="F34" i="3"/>
  <c r="Q33" i="3"/>
  <c r="N33" i="3"/>
  <c r="M33" i="3"/>
  <c r="L33" i="3"/>
  <c r="K33" i="3"/>
  <c r="J33" i="3"/>
  <c r="I33" i="3"/>
  <c r="H33" i="3"/>
  <c r="G33" i="3"/>
  <c r="F33" i="3"/>
  <c r="N32" i="3"/>
  <c r="M32" i="3"/>
  <c r="L32" i="3"/>
  <c r="K32" i="3"/>
  <c r="J32" i="3"/>
  <c r="I32" i="3"/>
  <c r="H32" i="3"/>
  <c r="G32" i="3"/>
  <c r="F32" i="3"/>
  <c r="Q31" i="3"/>
  <c r="N31" i="3"/>
  <c r="M31" i="3"/>
  <c r="L31" i="3"/>
  <c r="K31" i="3"/>
  <c r="J31" i="3"/>
  <c r="I31" i="3"/>
  <c r="H31" i="3"/>
  <c r="G31" i="3"/>
  <c r="F31" i="3"/>
  <c r="N30" i="3"/>
  <c r="M30" i="3"/>
  <c r="L30" i="3"/>
  <c r="K30" i="3"/>
  <c r="J30" i="3"/>
  <c r="I30" i="3"/>
  <c r="H30" i="3"/>
  <c r="G30" i="3"/>
  <c r="F30" i="3"/>
  <c r="Q29" i="3"/>
  <c r="N29" i="3"/>
  <c r="M29" i="3"/>
  <c r="L29" i="3"/>
  <c r="K29" i="3"/>
  <c r="J29" i="3"/>
  <c r="I29" i="3"/>
  <c r="H29" i="3"/>
  <c r="G29" i="3"/>
  <c r="F29" i="3"/>
  <c r="N28" i="3"/>
  <c r="M28" i="3"/>
  <c r="L28" i="3"/>
  <c r="K28" i="3"/>
  <c r="J28" i="3"/>
  <c r="I28" i="3"/>
  <c r="H28" i="3"/>
  <c r="G28" i="3"/>
  <c r="F28" i="3"/>
  <c r="Q27" i="3"/>
  <c r="N27" i="3"/>
  <c r="M27" i="3"/>
  <c r="L27" i="3"/>
  <c r="K27" i="3"/>
  <c r="J27" i="3"/>
  <c r="I27" i="3"/>
  <c r="H27" i="3"/>
  <c r="G27" i="3"/>
  <c r="F27" i="3"/>
  <c r="N26" i="3"/>
  <c r="M26" i="3"/>
  <c r="L26" i="3"/>
  <c r="K26" i="3"/>
  <c r="J26" i="3"/>
  <c r="I26" i="3"/>
  <c r="H26" i="3"/>
  <c r="G26" i="3"/>
  <c r="F26" i="3"/>
  <c r="Q25" i="3"/>
  <c r="N25" i="3"/>
  <c r="M25" i="3"/>
  <c r="L25" i="3"/>
  <c r="K25" i="3"/>
  <c r="J25" i="3"/>
  <c r="I25" i="3"/>
  <c r="H25" i="3"/>
  <c r="G25" i="3"/>
  <c r="F25" i="3"/>
  <c r="N24" i="3"/>
  <c r="M24" i="3"/>
  <c r="L24" i="3"/>
  <c r="K24" i="3"/>
  <c r="J24" i="3"/>
  <c r="I24" i="3"/>
  <c r="H24" i="3"/>
  <c r="G24" i="3"/>
  <c r="F24" i="3"/>
  <c r="Q23" i="3"/>
  <c r="N23" i="3"/>
  <c r="M23" i="3"/>
  <c r="L23" i="3"/>
  <c r="K23" i="3"/>
  <c r="J23" i="3"/>
  <c r="I23" i="3"/>
  <c r="H23" i="3"/>
  <c r="G23" i="3"/>
  <c r="F23" i="3"/>
  <c r="N22" i="3"/>
  <c r="M22" i="3"/>
  <c r="L22" i="3"/>
  <c r="K22" i="3"/>
  <c r="J22" i="3"/>
  <c r="I22" i="3"/>
  <c r="H22" i="3"/>
  <c r="G22" i="3"/>
  <c r="F22" i="3"/>
  <c r="Q21" i="3"/>
  <c r="N21" i="3"/>
  <c r="M21" i="3"/>
  <c r="L21" i="3"/>
  <c r="K21" i="3"/>
  <c r="J21" i="3"/>
  <c r="I21" i="3"/>
  <c r="H21" i="3"/>
  <c r="G21" i="3"/>
  <c r="F21" i="3"/>
  <c r="N20" i="3"/>
  <c r="M20" i="3"/>
  <c r="L20" i="3"/>
  <c r="K20" i="3"/>
  <c r="J20" i="3"/>
  <c r="I20" i="3"/>
  <c r="H20" i="3"/>
  <c r="G20" i="3"/>
  <c r="F20" i="3"/>
  <c r="Q19" i="3"/>
  <c r="N19" i="3"/>
  <c r="M19" i="3"/>
  <c r="L19" i="3"/>
  <c r="K19" i="3"/>
  <c r="J19" i="3"/>
  <c r="I19" i="3"/>
  <c r="H19" i="3"/>
  <c r="G19" i="3"/>
  <c r="F19" i="3"/>
  <c r="N18" i="3"/>
  <c r="M18" i="3"/>
  <c r="L18" i="3"/>
  <c r="K18" i="3"/>
  <c r="J18" i="3"/>
  <c r="I18" i="3"/>
  <c r="H18" i="3"/>
  <c r="G18" i="3"/>
  <c r="F18" i="3"/>
  <c r="Q17" i="3"/>
  <c r="N17" i="3"/>
  <c r="M17" i="3"/>
  <c r="L17" i="3"/>
  <c r="K17" i="3"/>
  <c r="J17" i="3"/>
  <c r="I17" i="3"/>
  <c r="H17" i="3"/>
  <c r="G17" i="3"/>
  <c r="F17" i="3"/>
  <c r="N16" i="3"/>
  <c r="M16" i="3"/>
  <c r="L16" i="3"/>
  <c r="K16" i="3"/>
  <c r="J16" i="3"/>
  <c r="I16" i="3"/>
  <c r="H16" i="3"/>
  <c r="G16" i="3"/>
  <c r="F16" i="3"/>
  <c r="Q15" i="3"/>
  <c r="N15" i="3"/>
  <c r="M15" i="3"/>
  <c r="L15" i="3"/>
  <c r="K15" i="3"/>
  <c r="J15" i="3"/>
  <c r="I15" i="3"/>
  <c r="H15" i="3"/>
  <c r="G15" i="3"/>
  <c r="F15" i="3"/>
  <c r="N14" i="3"/>
  <c r="M14" i="3"/>
  <c r="L14" i="3"/>
  <c r="K14" i="3"/>
  <c r="J14" i="3"/>
  <c r="I14" i="3"/>
  <c r="H14" i="3"/>
  <c r="G14" i="3"/>
  <c r="F14" i="3"/>
  <c r="Q13" i="3"/>
  <c r="N13" i="3"/>
  <c r="M13" i="3"/>
  <c r="L13" i="3"/>
  <c r="K13" i="3"/>
  <c r="J13" i="3"/>
  <c r="I13" i="3"/>
  <c r="H13" i="3"/>
  <c r="G13" i="3"/>
  <c r="F13" i="3"/>
  <c r="N12" i="3"/>
  <c r="M12" i="3"/>
  <c r="L12" i="3"/>
  <c r="K12" i="3"/>
  <c r="J12" i="3"/>
  <c r="I12" i="3"/>
  <c r="H12" i="3"/>
  <c r="G12" i="3"/>
  <c r="F12" i="3"/>
  <c r="Q11" i="3"/>
  <c r="N11" i="3"/>
  <c r="M11" i="3"/>
  <c r="L11" i="3"/>
  <c r="K11" i="3"/>
  <c r="J11" i="3"/>
  <c r="I11" i="3"/>
  <c r="H11" i="3"/>
  <c r="G11" i="3"/>
  <c r="F11" i="3"/>
  <c r="N10" i="3"/>
  <c r="M10" i="3"/>
  <c r="L10" i="3"/>
  <c r="K10" i="3"/>
  <c r="J10" i="3"/>
  <c r="I10" i="3"/>
  <c r="H10" i="3"/>
  <c r="G10" i="3"/>
  <c r="F10" i="3"/>
  <c r="Q9" i="3"/>
  <c r="N9" i="3"/>
  <c r="M9" i="3"/>
  <c r="L9" i="3"/>
  <c r="K9" i="3"/>
  <c r="J9" i="3"/>
  <c r="I9" i="3"/>
  <c r="H9" i="3"/>
  <c r="G9" i="3"/>
  <c r="F9" i="3"/>
  <c r="Q65" i="2"/>
  <c r="N65" i="2"/>
  <c r="M65" i="2"/>
  <c r="L65" i="2"/>
  <c r="K65" i="2"/>
  <c r="J65" i="2"/>
  <c r="I65" i="2"/>
  <c r="H65" i="2"/>
  <c r="G65" i="2"/>
  <c r="F65" i="2"/>
  <c r="Q64" i="2"/>
  <c r="N64" i="2"/>
  <c r="M64" i="2"/>
  <c r="L64" i="2"/>
  <c r="K64" i="2"/>
  <c r="J64" i="2"/>
  <c r="I64" i="2"/>
  <c r="H64" i="2"/>
  <c r="G64" i="2"/>
  <c r="F64" i="2"/>
  <c r="Q63" i="2"/>
  <c r="P63" i="2"/>
  <c r="N63" i="2"/>
  <c r="M63" i="2"/>
  <c r="L63" i="2"/>
  <c r="K63" i="2"/>
  <c r="J63" i="2"/>
  <c r="I63" i="2"/>
  <c r="H63" i="2"/>
  <c r="G63" i="2"/>
  <c r="F63" i="2"/>
  <c r="O61" i="2"/>
  <c r="O59" i="2"/>
  <c r="O57" i="2"/>
  <c r="O55" i="2"/>
  <c r="O53" i="2"/>
  <c r="O51" i="2"/>
  <c r="O49" i="2"/>
  <c r="O47" i="2"/>
  <c r="O45" i="2"/>
  <c r="O43" i="2"/>
  <c r="O41" i="2"/>
  <c r="O39" i="2"/>
  <c r="O37" i="2"/>
  <c r="O35" i="2"/>
  <c r="O33" i="2"/>
  <c r="O31" i="2"/>
  <c r="O29" i="2"/>
  <c r="O27" i="2"/>
  <c r="O25" i="2"/>
  <c r="O23" i="2"/>
  <c r="O21" i="2"/>
  <c r="O19" i="2"/>
  <c r="O17" i="2"/>
  <c r="O15" i="2"/>
  <c r="O13" i="2"/>
  <c r="O11" i="2"/>
  <c r="O9" i="2"/>
  <c r="A4" i="2"/>
  <c r="Q79" i="1"/>
  <c r="N79" i="1"/>
  <c r="M79" i="1"/>
  <c r="L79" i="1"/>
  <c r="K79" i="1"/>
  <c r="J79" i="1"/>
  <c r="I79" i="1"/>
  <c r="H79" i="1"/>
  <c r="G79" i="1"/>
  <c r="F79" i="1"/>
  <c r="Q78" i="1"/>
  <c r="N78" i="1"/>
  <c r="M78" i="1"/>
  <c r="L78" i="1"/>
  <c r="K78" i="1"/>
  <c r="J78" i="1"/>
  <c r="I78" i="1"/>
  <c r="H78" i="1"/>
  <c r="G78" i="1"/>
  <c r="F78" i="1"/>
  <c r="Q77" i="1"/>
  <c r="P77" i="1"/>
  <c r="N77" i="1"/>
  <c r="M77" i="1"/>
  <c r="L77" i="1"/>
  <c r="K77" i="1"/>
  <c r="J77" i="1"/>
  <c r="I77" i="1"/>
  <c r="H77" i="1"/>
  <c r="G77" i="1"/>
  <c r="F77" i="1"/>
  <c r="O75" i="1"/>
  <c r="O73" i="1"/>
  <c r="O71" i="1"/>
  <c r="O69" i="1"/>
  <c r="O67" i="1"/>
  <c r="O65" i="1"/>
  <c r="O63" i="1"/>
  <c r="O61" i="1"/>
  <c r="O59" i="1"/>
  <c r="O57" i="1"/>
  <c r="O55" i="1"/>
  <c r="O53" i="1"/>
  <c r="O51" i="1"/>
  <c r="O49" i="1"/>
  <c r="O47" i="1"/>
  <c r="O45" i="1"/>
  <c r="O43" i="1"/>
  <c r="O41" i="1"/>
  <c r="O39" i="1"/>
  <c r="O37" i="1"/>
  <c r="O35" i="1"/>
  <c r="O33" i="1"/>
  <c r="O31" i="1"/>
  <c r="O29" i="1"/>
  <c r="O27" i="1"/>
  <c r="O25" i="1"/>
  <c r="O23" i="1"/>
  <c r="O21" i="1"/>
  <c r="O19" i="1"/>
  <c r="O17" i="1"/>
  <c r="O15" i="1"/>
  <c r="O13" i="1"/>
  <c r="O11" i="1"/>
  <c r="O9" i="1"/>
  <c r="O64" i="2" l="1"/>
  <c r="O78" i="1"/>
  <c r="I64" i="3"/>
  <c r="M65" i="3"/>
  <c r="O27" i="3"/>
  <c r="O55" i="3"/>
  <c r="N65" i="3"/>
  <c r="O11" i="3"/>
  <c r="L64" i="3"/>
  <c r="O17" i="3"/>
  <c r="M64" i="3"/>
  <c r="O57" i="3"/>
  <c r="F65" i="3"/>
  <c r="O63" i="2"/>
  <c r="H65" i="3"/>
  <c r="O9" i="3"/>
  <c r="J65" i="3"/>
  <c r="O37" i="3"/>
  <c r="O33" i="3"/>
  <c r="O65" i="2"/>
  <c r="O45" i="3"/>
  <c r="O23" i="3"/>
  <c r="O51" i="3"/>
  <c r="O29" i="3"/>
  <c r="Q64" i="3"/>
  <c r="O35" i="3"/>
  <c r="O13" i="3"/>
  <c r="O41" i="3"/>
  <c r="G65" i="3"/>
  <c r="O47" i="3"/>
  <c r="O53" i="3"/>
  <c r="O31" i="3"/>
  <c r="O79" i="1"/>
  <c r="G64" i="3"/>
  <c r="K65" i="3"/>
  <c r="O15" i="3"/>
  <c r="O43" i="3"/>
  <c r="J64" i="3"/>
  <c r="O61" i="3"/>
  <c r="K64" i="3"/>
  <c r="O39" i="3"/>
  <c r="N64" i="3"/>
  <c r="O19" i="3"/>
  <c r="O25" i="3"/>
  <c r="I65" i="3"/>
  <c r="O59" i="3"/>
  <c r="O77" i="1"/>
  <c r="H64" i="3"/>
  <c r="L65" i="3"/>
  <c r="O21" i="3"/>
  <c r="O49" i="3"/>
  <c r="I63" i="3"/>
  <c r="M63" i="3"/>
  <c r="Q63" i="3"/>
  <c r="H63" i="3"/>
  <c r="L63" i="3"/>
  <c r="F63" i="3"/>
  <c r="J63" i="3"/>
  <c r="N63" i="3"/>
  <c r="F64" i="3"/>
  <c r="G63" i="3"/>
  <c r="K63" i="3"/>
  <c r="O65" i="3" l="1"/>
  <c r="O63" i="3"/>
  <c r="O64" i="3"/>
</calcChain>
</file>

<file path=xl/sharedStrings.xml><?xml version="1.0" encoding="utf-8"?>
<sst xmlns="http://schemas.openxmlformats.org/spreadsheetml/2006/main" count="265" uniqueCount="41">
  <si>
    <t>МІНІСТЕРСТВО ОСВІТИ І НАУКИ УКРАЇНИ</t>
  </si>
  <si>
    <t>ХАРКІВСЬКИЙ НАЦІОНАЛЬНИЙ ЕКОНОМІЧНИЙ УНІВЕРСИТЕТ ІМЕНІ СЕМЕНА КУЗНЕЦЯ</t>
  </si>
  <si>
    <t>Звіт кафедри ________________________________________________________</t>
  </si>
  <si>
    <t>(семестр, навчальний рік)</t>
  </si>
  <si>
    <t>№ з/п</t>
  </si>
  <si>
    <t>Прізвище та ініціали викладача</t>
  </si>
  <si>
    <t>Посада</t>
  </si>
  <si>
    <t>Форма навчання</t>
  </si>
  <si>
    <t>Читання лекцій</t>
  </si>
  <si>
    <t>Проведення практичних (семінарських)занять</t>
  </si>
  <si>
    <t>Проведення лабораторних занять</t>
  </si>
  <si>
    <t>Проведення екзаменаційних консультацій</t>
  </si>
  <si>
    <t>КР, КП</t>
  </si>
  <si>
    <t>Керівництво навчальною і виробничою практикою</t>
  </si>
  <si>
    <t>Участь у ЕК</t>
  </si>
  <si>
    <t>Проведення кваліфікаційного іспита за спеціальністю/ вступних випробувань</t>
  </si>
  <si>
    <t>Керавництво, консультування, рецензування та проведення захисту дипломних проєктів (робіт)</t>
  </si>
  <si>
    <t>Разом виконано           1 сем.</t>
  </si>
  <si>
    <t>Планувалось на 1.09.2025</t>
  </si>
  <si>
    <t>Примітка</t>
  </si>
  <si>
    <t>Навантаження на рік</t>
  </si>
  <si>
    <t>Всього</t>
  </si>
  <si>
    <t>в т.ч. іноз. мовою</t>
  </si>
  <si>
    <t>в т.ч. інозем-ною мовою</t>
  </si>
  <si>
    <t>всього</t>
  </si>
  <si>
    <t>денна</t>
  </si>
  <si>
    <t>Протокол №__</t>
  </si>
  <si>
    <t>заочна</t>
  </si>
  <si>
    <t>Всього:</t>
  </si>
  <si>
    <t>в.ч. денна:</t>
  </si>
  <si>
    <t>в.ч. заочна:</t>
  </si>
  <si>
    <t xml:space="preserve">Завідувач кафедри_____________                                           </t>
  </si>
  <si>
    <t>Разом виконано          2 сем.</t>
  </si>
  <si>
    <t>Планувалось</t>
  </si>
  <si>
    <t>Звіт кафедри _______________________________________________________</t>
  </si>
  <si>
    <t>Разом виконано          рік</t>
  </si>
  <si>
    <t>про виконання навчальної роботи за 1 семестр 2026/2027 навчального року</t>
  </si>
  <si>
    <t>про виконання навчальної роботи за 2 семестр 2026/2027 навчального року</t>
  </si>
  <si>
    <t>про виконання навчальної роботи за 2026/2027 навчальний рік</t>
  </si>
  <si>
    <t>Навантаження на 2 семестр (станом на 31.01.2027)</t>
  </si>
  <si>
    <t>Ставка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</si>
</sst>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Calibri"/>
      <scheme val="minor"/>
    </font>
    <font>
      <b/>
      <sz val="10"/>
      <color rgb="FF000000"/>
      <name val="Arial"/>
      <family val="2"/>
      <charset val="204"/>
    </font>
    <font>
      <sz val="10"/>
      <color theme="1"/>
      <name val="Arimo"/>
    </font>
    <font>
      <b/>
      <sz val="12"/>
      <color rgb="FF000000"/>
      <name val="Arial"/>
      <family val="2"/>
      <charset val="204"/>
    </font>
    <font>
      <b/>
      <sz val="18"/>
      <color theme="1"/>
      <name val="Arimo"/>
    </font>
    <font>
      <b/>
      <sz val="14"/>
      <color theme="1"/>
      <name val="Arimo"/>
    </font>
    <font>
      <b/>
      <sz val="12"/>
      <color theme="1"/>
      <name val="Arimo"/>
    </font>
    <font>
      <sz val="9"/>
      <color theme="1"/>
      <name val="Arimo"/>
    </font>
    <font>
      <sz val="10"/>
      <name val="Calibri"/>
      <family val="2"/>
      <charset val="204"/>
    </font>
    <font>
      <sz val="11"/>
      <color theme="1"/>
      <name val="Arimo"/>
    </font>
    <font>
      <sz val="7"/>
      <color theme="1"/>
      <name val="Arial"/>
      <family val="2"/>
      <charset val="204"/>
    </font>
    <font>
      <b/>
      <sz val="11"/>
      <color theme="1"/>
      <name val="Arimo"/>
    </font>
    <font>
      <b/>
      <sz val="10"/>
      <color theme="1"/>
      <name val="Arimo"/>
    </font>
    <font>
      <sz val="8"/>
      <color theme="1"/>
      <name val="Arimo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4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4"/>
      <color theme="1"/>
      <name val="Arimo"/>
    </font>
    <font>
      <sz val="14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8D8D8"/>
      </patternFill>
    </fill>
  </fills>
  <borders count="9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0" xfId="0" applyFont="1"/>
    <xf numFmtId="0" fontId="6" fillId="0" borderId="0" xfId="0" applyFont="1"/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17" xfId="0" applyFont="1" applyFill="1" applyBorder="1" applyAlignment="1">
      <alignment horizontal="center" vertical="center" textRotation="90" wrapText="1"/>
    </xf>
    <xf numFmtId="0" fontId="12" fillId="2" borderId="18" xfId="0" applyFont="1" applyFill="1" applyBorder="1" applyAlignment="1">
      <alignment horizontal="center" vertical="center" textRotation="90" wrapText="1"/>
    </xf>
    <xf numFmtId="0" fontId="6" fillId="2" borderId="19" xfId="0" applyFont="1" applyFill="1" applyBorder="1" applyAlignment="1">
      <alignment horizontal="center" vertical="center" textRotation="90" wrapText="1"/>
    </xf>
    <xf numFmtId="0" fontId="12" fillId="2" borderId="20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13" fillId="3" borderId="21" xfId="0" applyFont="1" applyFill="1" applyBorder="1" applyAlignment="1">
      <alignment vertical="center"/>
    </xf>
    <xf numFmtId="0" fontId="14" fillId="3" borderId="21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3" fillId="3" borderId="28" xfId="0" applyFont="1" applyFill="1" applyBorder="1" applyAlignment="1">
      <alignment vertical="center" shrinkToFit="1"/>
    </xf>
    <xf numFmtId="1" fontId="2" fillId="3" borderId="28" xfId="0" applyNumberFormat="1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2" fillId="0" borderId="32" xfId="0" applyFont="1" applyBorder="1"/>
    <xf numFmtId="0" fontId="2" fillId="0" borderId="33" xfId="0" applyFont="1" applyBorder="1"/>
    <xf numFmtId="0" fontId="13" fillId="3" borderId="36" xfId="0" applyFont="1" applyFill="1" applyBorder="1" applyAlignment="1">
      <alignment vertical="center"/>
    </xf>
    <xf numFmtId="0" fontId="13" fillId="3" borderId="39" xfId="0" applyFont="1" applyFill="1" applyBorder="1" applyAlignment="1">
      <alignment vertical="center" shrinkToFit="1"/>
    </xf>
    <xf numFmtId="0" fontId="2" fillId="0" borderId="40" xfId="0" applyFont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2" fillId="0" borderId="40" xfId="0" applyFont="1" applyBorder="1" applyAlignment="1">
      <alignment vertical="center"/>
    </xf>
    <xf numFmtId="0" fontId="13" fillId="3" borderId="43" xfId="0" applyFont="1" applyFill="1" applyBorder="1" applyAlignment="1">
      <alignment vertical="center"/>
    </xf>
    <xf numFmtId="0" fontId="13" fillId="3" borderId="45" xfId="0" applyFont="1" applyFill="1" applyBorder="1" applyAlignment="1">
      <alignment vertical="center" shrinkToFit="1"/>
    </xf>
    <xf numFmtId="1" fontId="2" fillId="3" borderId="36" xfId="0" applyNumberFormat="1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1" fontId="2" fillId="3" borderId="46" xfId="0" applyNumberFormat="1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1" fontId="2" fillId="3" borderId="39" xfId="0" applyNumberFormat="1" applyFont="1" applyFill="1" applyBorder="1" applyAlignment="1">
      <alignment horizontal="center" vertical="center"/>
    </xf>
    <xf numFmtId="1" fontId="2" fillId="3" borderId="49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1" fontId="2" fillId="3" borderId="28" xfId="0" applyNumberFormat="1" applyFont="1" applyFill="1" applyBorder="1" applyAlignment="1">
      <alignment horizontal="center" vertical="center"/>
    </xf>
    <xf numFmtId="1" fontId="2" fillId="3" borderId="29" xfId="0" applyNumberFormat="1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3" borderId="51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1" fontId="2" fillId="3" borderId="51" xfId="0" applyNumberFormat="1" applyFont="1" applyFill="1" applyBorder="1" applyAlignment="1">
      <alignment horizontal="center" vertical="center"/>
    </xf>
    <xf numFmtId="1" fontId="2" fillId="3" borderId="31" xfId="0" applyNumberFormat="1" applyFont="1" applyFill="1" applyBorder="1" applyAlignment="1">
      <alignment horizontal="center" vertical="center"/>
    </xf>
    <xf numFmtId="1" fontId="2" fillId="2" borderId="51" xfId="0" applyNumberFormat="1" applyFont="1" applyFill="1" applyBorder="1" applyAlignment="1">
      <alignment horizontal="center" vertical="center"/>
    </xf>
    <xf numFmtId="1" fontId="2" fillId="2" borderId="31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0" fontId="2" fillId="0" borderId="52" xfId="0" applyFont="1" applyBorder="1"/>
    <xf numFmtId="0" fontId="2" fillId="0" borderId="53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" fillId="0" borderId="0" xfId="0" applyFont="1" applyAlignment="1">
      <alignment horizontal="right"/>
    </xf>
    <xf numFmtId="0" fontId="3" fillId="3" borderId="27" xfId="0" applyFont="1" applyFill="1" applyBorder="1" applyAlignment="1">
      <alignment horizontal="center"/>
    </xf>
    <xf numFmtId="0" fontId="13" fillId="0" borderId="21" xfId="0" applyFont="1" applyBorder="1" applyAlignment="1">
      <alignment vertical="center"/>
    </xf>
    <xf numFmtId="0" fontId="15" fillId="3" borderId="21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/>
    </xf>
    <xf numFmtId="0" fontId="13" fillId="0" borderId="28" xfId="0" applyFont="1" applyBorder="1" applyAlignment="1">
      <alignment vertical="center" shrinkToFit="1"/>
    </xf>
    <xf numFmtId="0" fontId="15" fillId="2" borderId="14" xfId="0" applyFont="1" applyFill="1" applyBorder="1" applyAlignment="1">
      <alignment horizontal="center" vertical="center"/>
    </xf>
    <xf numFmtId="0" fontId="13" fillId="0" borderId="59" xfId="0" applyFont="1" applyBorder="1" applyAlignment="1">
      <alignment vertical="center"/>
    </xf>
    <xf numFmtId="0" fontId="15" fillId="2" borderId="48" xfId="0" applyFont="1" applyFill="1" applyBorder="1" applyAlignment="1">
      <alignment horizontal="center" vertical="center"/>
    </xf>
    <xf numFmtId="0" fontId="13" fillId="0" borderId="62" xfId="0" applyFont="1" applyBorder="1" applyAlignment="1">
      <alignment vertical="center" shrinkToFit="1"/>
    </xf>
    <xf numFmtId="0" fontId="13" fillId="3" borderId="65" xfId="0" applyFont="1" applyFill="1" applyBorder="1" applyAlignment="1">
      <alignment vertical="center"/>
    </xf>
    <xf numFmtId="0" fontId="2" fillId="0" borderId="66" xfId="0" applyFont="1" applyBorder="1" applyAlignment="1">
      <alignment horizontal="center" vertical="center"/>
    </xf>
    <xf numFmtId="0" fontId="2" fillId="3" borderId="66" xfId="0" applyFont="1" applyFill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3" borderId="6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3" borderId="27" xfId="0" applyFont="1" applyFill="1" applyBorder="1"/>
    <xf numFmtId="0" fontId="20" fillId="0" borderId="0" xfId="0" applyFont="1"/>
    <xf numFmtId="0" fontId="20" fillId="3" borderId="27" xfId="0" applyFont="1" applyFill="1" applyBorder="1"/>
    <xf numFmtId="0" fontId="20" fillId="0" borderId="0" xfId="0" applyFont="1" applyAlignment="1">
      <alignment horizontal="right"/>
    </xf>
    <xf numFmtId="0" fontId="20" fillId="3" borderId="27" xfId="0" applyFont="1" applyFill="1" applyBorder="1" applyAlignment="1">
      <alignment horizontal="center"/>
    </xf>
    <xf numFmtId="0" fontId="7" fillId="3" borderId="27" xfId="0" applyFont="1" applyFill="1" applyBorder="1"/>
    <xf numFmtId="0" fontId="6" fillId="2" borderId="47" xfId="0" applyFont="1" applyFill="1" applyBorder="1" applyAlignment="1">
      <alignment vertical="center" textRotation="90" wrapText="1"/>
    </xf>
    <xf numFmtId="0" fontId="6" fillId="2" borderId="70" xfId="0" applyFont="1" applyFill="1" applyBorder="1" applyAlignment="1">
      <alignment horizontal="center" vertical="center" textRotation="90" wrapText="1"/>
    </xf>
    <xf numFmtId="1" fontId="2" fillId="3" borderId="43" xfId="0" applyNumberFormat="1" applyFont="1" applyFill="1" applyBorder="1" applyAlignment="1">
      <alignment horizontal="center" vertical="center"/>
    </xf>
    <xf numFmtId="1" fontId="2" fillId="3" borderId="71" xfId="0" applyNumberFormat="1" applyFont="1" applyFill="1" applyBorder="1" applyAlignment="1">
      <alignment horizontal="center" vertical="center"/>
    </xf>
    <xf numFmtId="1" fontId="2" fillId="3" borderId="45" xfId="0" applyNumberFormat="1" applyFont="1" applyFill="1" applyBorder="1" applyAlignment="1">
      <alignment horizontal="center" vertical="center"/>
    </xf>
    <xf numFmtId="1" fontId="2" fillId="3" borderId="72" xfId="0" applyNumberFormat="1" applyFont="1" applyFill="1" applyBorder="1" applyAlignment="1">
      <alignment horizontal="center" vertical="center"/>
    </xf>
    <xf numFmtId="1" fontId="2" fillId="3" borderId="75" xfId="0" applyNumberFormat="1" applyFont="1" applyFill="1" applyBorder="1" applyAlignment="1">
      <alignment horizontal="center" vertical="center"/>
    </xf>
    <xf numFmtId="1" fontId="2" fillId="3" borderId="76" xfId="0" applyNumberFormat="1" applyFont="1" applyFill="1" applyBorder="1" applyAlignment="1">
      <alignment horizontal="center" vertical="center"/>
    </xf>
    <xf numFmtId="1" fontId="2" fillId="3" borderId="77" xfId="0" applyNumberFormat="1" applyFont="1" applyFill="1" applyBorder="1" applyAlignment="1">
      <alignment horizontal="center" vertical="center"/>
    </xf>
    <xf numFmtId="1" fontId="2" fillId="3" borderId="78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/>
    </xf>
    <xf numFmtId="1" fontId="2" fillId="2" borderId="79" xfId="0" applyNumberFormat="1" applyFont="1" applyFill="1" applyBorder="1" applyAlignment="1">
      <alignment horizontal="center" vertical="center"/>
    </xf>
    <xf numFmtId="1" fontId="2" fillId="3" borderId="11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15" fillId="4" borderId="25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/>
    </xf>
    <xf numFmtId="0" fontId="8" fillId="0" borderId="12" xfId="0" applyFont="1" applyBorder="1"/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8" fillId="0" borderId="55" xfId="0" applyFont="1" applyBorder="1"/>
    <xf numFmtId="0" fontId="6" fillId="2" borderId="79" xfId="0" applyFont="1" applyFill="1" applyBorder="1" applyAlignment="1">
      <alignment vertical="center" textRotation="90" wrapText="1"/>
    </xf>
    <xf numFmtId="0" fontId="6" fillId="2" borderId="15" xfId="0" applyFont="1" applyFill="1" applyBorder="1" applyAlignment="1">
      <alignment horizontal="center" vertical="center" textRotation="90" wrapText="1"/>
    </xf>
    <xf numFmtId="0" fontId="15" fillId="2" borderId="7" xfId="0" applyFont="1" applyFill="1" applyBorder="1" applyAlignment="1">
      <alignment horizontal="center" vertical="center"/>
    </xf>
    <xf numFmtId="0" fontId="8" fillId="0" borderId="15" xfId="0" applyFont="1" applyBorder="1"/>
    <xf numFmtId="0" fontId="2" fillId="0" borderId="8" xfId="0" applyFont="1" applyBorder="1" applyAlignment="1">
      <alignment horizontal="center" vertical="center" wrapText="1"/>
    </xf>
    <xf numFmtId="0" fontId="8" fillId="0" borderId="16" xfId="0" applyFont="1" applyBorder="1"/>
    <xf numFmtId="0" fontId="2" fillId="0" borderId="8" xfId="0" applyFont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/>
    </xf>
    <xf numFmtId="0" fontId="8" fillId="0" borderId="30" xfId="0" applyFont="1" applyBorder="1"/>
    <xf numFmtId="0" fontId="12" fillId="3" borderId="35" xfId="0" applyFont="1" applyFill="1" applyBorder="1" applyAlignment="1">
      <alignment horizontal="left" vertical="center"/>
    </xf>
    <xf numFmtId="0" fontId="8" fillId="0" borderId="38" xfId="0" applyFont="1" applyBorder="1"/>
    <xf numFmtId="0" fontId="2" fillId="3" borderId="3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8" fillId="0" borderId="11" xfId="0" applyFont="1" applyBorder="1"/>
    <xf numFmtId="0" fontId="15" fillId="3" borderId="3" xfId="0" applyFont="1" applyFill="1" applyBorder="1" applyAlignment="1">
      <alignment horizontal="left" vertical="center"/>
    </xf>
    <xf numFmtId="0" fontId="8" fillId="0" borderId="12" xfId="0" applyFont="1" applyBorder="1"/>
    <xf numFmtId="0" fontId="2" fillId="3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left" vertical="center"/>
    </xf>
    <xf numFmtId="0" fontId="2" fillId="3" borderId="42" xfId="0" applyFont="1" applyFill="1" applyBorder="1" applyAlignment="1">
      <alignment horizontal="center" vertical="center" wrapText="1"/>
    </xf>
    <xf numFmtId="0" fontId="8" fillId="0" borderId="44" xfId="0" applyFont="1" applyBorder="1"/>
    <xf numFmtId="0" fontId="2" fillId="3" borderId="34" xfId="0" applyFont="1" applyFill="1" applyBorder="1" applyAlignment="1">
      <alignment horizontal="center" vertical="center"/>
    </xf>
    <xf numFmtId="0" fontId="8" fillId="0" borderId="37" xfId="0" applyFont="1" applyBorder="1"/>
    <xf numFmtId="0" fontId="12" fillId="3" borderId="3" xfId="0" applyFont="1" applyFill="1" applyBorder="1" applyAlignment="1">
      <alignment horizontal="left" vertical="center"/>
    </xf>
    <xf numFmtId="1" fontId="2" fillId="2" borderId="47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13" xfId="0" applyFont="1" applyBorder="1"/>
    <xf numFmtId="0" fontId="10" fillId="0" borderId="3" xfId="0" applyFont="1" applyBorder="1" applyAlignment="1">
      <alignment horizontal="center" textRotation="90" wrapText="1"/>
    </xf>
    <xf numFmtId="0" fontId="7" fillId="0" borderId="8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8" fillId="0" borderId="10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/>
    <xf numFmtId="0" fontId="2" fillId="0" borderId="2" xfId="0" applyFont="1" applyBorder="1" applyAlignment="1">
      <alignment horizontal="center" textRotation="90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textRotation="90" wrapText="1"/>
    </xf>
    <xf numFmtId="0" fontId="6" fillId="2" borderId="5" xfId="0" applyFont="1" applyFill="1" applyBorder="1" applyAlignment="1">
      <alignment horizontal="center" vertical="center" wrapText="1"/>
    </xf>
    <xf numFmtId="0" fontId="8" fillId="0" borderId="6" xfId="0" applyFont="1" applyBorder="1"/>
    <xf numFmtId="0" fontId="11" fillId="2" borderId="7" xfId="0" applyFont="1" applyFill="1" applyBorder="1" applyAlignment="1">
      <alignment horizontal="center" vertical="center" textRotation="90" wrapText="1"/>
    </xf>
    <xf numFmtId="0" fontId="14" fillId="3" borderId="23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1" fillId="0" borderId="16" xfId="0" applyFont="1" applyBorder="1" applyAlignment="1">
      <alignment horizontal="right" vertical="center"/>
    </xf>
    <xf numFmtId="0" fontId="8" fillId="0" borderId="50" xfId="0" applyFont="1" applyBorder="1"/>
    <xf numFmtId="0" fontId="11" fillId="0" borderId="62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9" fillId="0" borderId="40" xfId="0" applyFont="1" applyBorder="1" applyAlignment="1">
      <alignment horizontal="center" vertical="center"/>
    </xf>
    <xf numFmtId="0" fontId="8" fillId="0" borderId="56" xfId="0" applyFont="1" applyBorder="1"/>
    <xf numFmtId="0" fontId="2" fillId="3" borderId="35" xfId="0" applyFont="1" applyFill="1" applyBorder="1" applyAlignment="1">
      <alignment horizontal="center" vertical="center"/>
    </xf>
    <xf numFmtId="0" fontId="8" fillId="0" borderId="55" xfId="0" applyFont="1" applyBorder="1"/>
    <xf numFmtId="0" fontId="10" fillId="3" borderId="3" xfId="0" applyFont="1" applyFill="1" applyBorder="1" applyAlignment="1">
      <alignment horizontal="center" textRotation="90" wrapText="1"/>
    </xf>
    <xf numFmtId="0" fontId="11" fillId="0" borderId="55" xfId="0" applyFont="1" applyBorder="1" applyAlignment="1">
      <alignment horizontal="right" vertical="center"/>
    </xf>
    <xf numFmtId="0" fontId="6" fillId="2" borderId="80" xfId="0" applyFont="1" applyFill="1" applyBorder="1" applyAlignment="1">
      <alignment horizontal="center" vertical="center" wrapText="1"/>
    </xf>
    <xf numFmtId="0" fontId="8" fillId="0" borderId="81" xfId="0" applyFont="1" applyBorder="1"/>
    <xf numFmtId="0" fontId="15" fillId="2" borderId="57" xfId="0" applyFont="1" applyFill="1" applyBorder="1" applyAlignment="1">
      <alignment horizontal="center" vertical="center"/>
    </xf>
    <xf numFmtId="0" fontId="8" fillId="0" borderId="58" xfId="0" applyFont="1" applyBorder="1"/>
    <xf numFmtId="0" fontId="15" fillId="2" borderId="60" xfId="0" applyFont="1" applyFill="1" applyBorder="1" applyAlignment="1">
      <alignment horizontal="center" vertical="center"/>
    </xf>
    <xf numFmtId="0" fontId="8" fillId="0" borderId="63" xfId="0" applyFont="1" applyBorder="1"/>
    <xf numFmtId="0" fontId="8" fillId="0" borderId="54" xfId="0" applyFont="1" applyBorder="1"/>
    <xf numFmtId="0" fontId="7" fillId="3" borderId="7" xfId="0" applyFont="1" applyFill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8" fillId="0" borderId="61" xfId="0" applyFont="1" applyBorder="1"/>
    <xf numFmtId="0" fontId="11" fillId="2" borderId="23" xfId="0" applyFont="1" applyFill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8" fillId="0" borderId="64" xfId="0" applyFont="1" applyBorder="1"/>
    <xf numFmtId="0" fontId="2" fillId="2" borderId="47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5" fillId="2" borderId="67" xfId="0" applyFont="1" applyFill="1" applyBorder="1" applyAlignment="1">
      <alignment horizontal="center" vertical="center"/>
    </xf>
    <xf numFmtId="0" fontId="8" fillId="0" borderId="69" xfId="0" applyFont="1" applyBorder="1"/>
    <xf numFmtId="1" fontId="15" fillId="2" borderId="7" xfId="0" applyNumberFormat="1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 wrapText="1"/>
    </xf>
    <xf numFmtId="1" fontId="15" fillId="2" borderId="47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textRotation="90"/>
    </xf>
    <xf numFmtId="0" fontId="8" fillId="0" borderId="40" xfId="0" applyFont="1" applyBorder="1"/>
    <xf numFmtId="0" fontId="9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textRotation="90" wrapText="1"/>
    </xf>
    <xf numFmtId="0" fontId="2" fillId="3" borderId="23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left" vertical="center"/>
    </xf>
    <xf numFmtId="0" fontId="8" fillId="0" borderId="73" xfId="0" applyFont="1" applyBorder="1"/>
    <xf numFmtId="0" fontId="8" fillId="0" borderId="74" xfId="0" applyFont="1" applyBorder="1"/>
    <xf numFmtId="0" fontId="15" fillId="3" borderId="7" xfId="0" applyFont="1" applyFill="1" applyBorder="1" applyAlignment="1">
      <alignment horizontal="left" vertical="center"/>
    </xf>
    <xf numFmtId="0" fontId="9" fillId="0" borderId="40" xfId="0" applyFont="1" applyBorder="1" applyAlignment="1">
      <alignment horizontal="right" vertical="center"/>
    </xf>
    <xf numFmtId="0" fontId="11" fillId="0" borderId="61" xfId="0" applyFont="1" applyBorder="1" applyAlignment="1">
      <alignment horizontal="right" vertical="center"/>
    </xf>
    <xf numFmtId="0" fontId="2" fillId="3" borderId="5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8" fillId="0" borderId="79" xfId="0" applyFont="1" applyBorder="1"/>
    <xf numFmtId="0" fontId="2" fillId="3" borderId="67" xfId="0" applyFont="1" applyFill="1" applyBorder="1" applyAlignment="1">
      <alignment horizontal="center" vertical="center" wrapText="1"/>
    </xf>
    <xf numFmtId="0" fontId="11" fillId="0" borderId="63" xfId="0" applyFont="1" applyBorder="1" applyAlignment="1">
      <alignment horizontal="right" vertical="center"/>
    </xf>
    <xf numFmtId="0" fontId="10" fillId="0" borderId="82" xfId="0" applyFont="1" applyBorder="1" applyAlignment="1">
      <alignment horizontal="center" textRotation="90" wrapText="1"/>
    </xf>
    <xf numFmtId="0" fontId="8" fillId="0" borderId="83" xfId="0" applyFont="1" applyBorder="1"/>
    <xf numFmtId="0" fontId="13" fillId="3" borderId="6" xfId="0" applyFont="1" applyFill="1" applyBorder="1" applyAlignment="1">
      <alignment vertical="center"/>
    </xf>
    <xf numFmtId="0" fontId="13" fillId="3" borderId="84" xfId="0" applyFont="1" applyFill="1" applyBorder="1" applyAlignment="1">
      <alignment vertical="center" shrinkToFit="1"/>
    </xf>
    <xf numFmtId="0" fontId="13" fillId="3" borderId="85" xfId="0" applyFont="1" applyFill="1" applyBorder="1" applyAlignment="1">
      <alignment vertical="center" shrinkToFit="1"/>
    </xf>
    <xf numFmtId="0" fontId="9" fillId="0" borderId="86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2" fillId="3" borderId="88" xfId="0" applyFont="1" applyFill="1" applyBorder="1" applyAlignment="1">
      <alignment horizontal="center" vertical="center" wrapText="1"/>
    </xf>
    <xf numFmtId="0" fontId="2" fillId="3" borderId="87" xfId="0" applyFont="1" applyFill="1" applyBorder="1" applyAlignment="1">
      <alignment horizontal="center" vertical="center" wrapText="1"/>
    </xf>
    <xf numFmtId="0" fontId="11" fillId="0" borderId="88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1" fillId="0" borderId="89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000"/>
  <sheetViews>
    <sheetView tabSelected="1" view="pageBreakPreview" zoomScale="60" zoomScaleNormal="100" workbookViewId="0">
      <selection activeCell="AF7" sqref="AF7"/>
    </sheetView>
  </sheetViews>
  <sheetFormatPr defaultColWidth="14.44140625" defaultRowHeight="15" customHeight="1"/>
  <cols>
    <col min="1" max="1" width="3.44140625" customWidth="1"/>
    <col min="2" max="2" width="23.33203125" customWidth="1"/>
    <col min="3" max="3" width="14.109375" customWidth="1"/>
    <col min="4" max="4" width="10.44140625" style="110" customWidth="1"/>
    <col min="5" max="5" width="6.6640625" customWidth="1"/>
    <col min="6" max="6" width="5.5546875" customWidth="1"/>
    <col min="7" max="7" width="5.6640625" customWidth="1"/>
    <col min="8" max="8" width="5.5546875" customWidth="1"/>
    <col min="9" max="9" width="5.109375" customWidth="1"/>
    <col min="10" max="11" width="6.88671875" customWidth="1"/>
    <col min="12" max="12" width="5.44140625" customWidth="1"/>
    <col min="13" max="13" width="7.88671875" customWidth="1"/>
    <col min="14" max="14" width="12.109375" customWidth="1"/>
    <col min="15" max="15" width="9.33203125" customWidth="1"/>
    <col min="16" max="16" width="11.109375" customWidth="1"/>
    <col min="17" max="17" width="9.6640625" customWidth="1"/>
    <col min="18" max="18" width="16.6640625" customWidth="1"/>
    <col min="19" max="19" width="11.44140625" customWidth="1"/>
    <col min="20" max="20" width="12.33203125" customWidth="1"/>
    <col min="21" max="21" width="9.109375" customWidth="1"/>
    <col min="22" max="22" width="10.6640625" customWidth="1"/>
    <col min="23" max="42" width="9.109375" customWidth="1"/>
  </cols>
  <sheetData>
    <row r="1" spans="1:42" ht="26.25" customHeight="1">
      <c r="A1" s="147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26.25" customHeight="1">
      <c r="A2" s="149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3"/>
      <c r="T2" s="3"/>
      <c r="U2" s="3"/>
      <c r="V2" s="3"/>
      <c r="W2" s="3"/>
      <c r="X2" s="3"/>
      <c r="Y2" s="3"/>
      <c r="Z2" s="4"/>
      <c r="AA2" s="4"/>
      <c r="AB2" s="4"/>
      <c r="AC2" s="3"/>
      <c r="AD2" s="3"/>
      <c r="AE2" s="3"/>
      <c r="AF2" s="3"/>
      <c r="AG2" s="3"/>
      <c r="AH2" s="3"/>
      <c r="AI2" s="3"/>
      <c r="AJ2" s="3"/>
      <c r="AK2" s="4"/>
      <c r="AL2" s="4"/>
      <c r="AM2" s="4"/>
      <c r="AN2" s="4"/>
      <c r="AO2" s="4"/>
      <c r="AP2" s="4"/>
    </row>
    <row r="3" spans="1:42" ht="26.25" customHeight="1">
      <c r="A3" s="2"/>
      <c r="B3" s="2"/>
      <c r="C3" s="2"/>
      <c r="D3" s="111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1"/>
      <c r="Q3" s="2"/>
      <c r="R3" s="2"/>
      <c r="S3" s="3"/>
      <c r="T3" s="3"/>
      <c r="U3" s="3"/>
      <c r="V3" s="3"/>
      <c r="W3" s="3"/>
      <c r="X3" s="3"/>
      <c r="Y3" s="3"/>
      <c r="Z3" s="4"/>
      <c r="AA3" s="4"/>
      <c r="AB3" s="4"/>
      <c r="AC3" s="3"/>
      <c r="AD3" s="3"/>
      <c r="AE3" s="3"/>
      <c r="AF3" s="3"/>
      <c r="AG3" s="3"/>
      <c r="AH3" s="3"/>
      <c r="AI3" s="3"/>
      <c r="AJ3" s="3"/>
      <c r="AK3" s="4"/>
      <c r="AL3" s="4"/>
      <c r="AM3" s="4"/>
      <c r="AN3" s="4"/>
      <c r="AO3" s="4"/>
      <c r="AP3" s="4"/>
    </row>
    <row r="4" spans="1:42" ht="26.25" customHeight="1">
      <c r="A4" s="150" t="s">
        <v>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5"/>
      <c r="T4" s="5"/>
      <c r="U4" s="5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26.25" customHeight="1">
      <c r="A5" s="151" t="s">
        <v>36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42" ht="26.25" customHeight="1" thickBot="1">
      <c r="A6" s="152" t="s">
        <v>3</v>
      </c>
      <c r="B6" s="153"/>
      <c r="C6" s="153"/>
      <c r="D6" s="192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50.25" customHeight="1" thickBot="1">
      <c r="A7" s="154" t="s">
        <v>4</v>
      </c>
      <c r="B7" s="155" t="s">
        <v>5</v>
      </c>
      <c r="C7" s="141" t="s">
        <v>6</v>
      </c>
      <c r="D7" s="208" t="s">
        <v>40</v>
      </c>
      <c r="E7" s="143" t="s">
        <v>7</v>
      </c>
      <c r="F7" s="143" t="s">
        <v>8</v>
      </c>
      <c r="G7" s="143" t="s">
        <v>9</v>
      </c>
      <c r="H7" s="143" t="s">
        <v>10</v>
      </c>
      <c r="I7" s="143" t="s">
        <v>11</v>
      </c>
      <c r="J7" s="143" t="s">
        <v>12</v>
      </c>
      <c r="K7" s="143" t="s">
        <v>13</v>
      </c>
      <c r="L7" s="143" t="s">
        <v>14</v>
      </c>
      <c r="M7" s="143" t="s">
        <v>15</v>
      </c>
      <c r="N7" s="156" t="s">
        <v>16</v>
      </c>
      <c r="O7" s="157" t="s">
        <v>17</v>
      </c>
      <c r="P7" s="158"/>
      <c r="Q7" s="159" t="s">
        <v>18</v>
      </c>
      <c r="R7" s="144" t="s">
        <v>19</v>
      </c>
      <c r="S7" s="145" t="s">
        <v>39</v>
      </c>
      <c r="T7" s="146"/>
      <c r="U7" s="145" t="s">
        <v>20</v>
      </c>
      <c r="V7" s="146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58.5" customHeight="1" thickBot="1">
      <c r="A8" s="130"/>
      <c r="B8" s="132"/>
      <c r="C8" s="142"/>
      <c r="D8" s="209"/>
      <c r="E8" s="132"/>
      <c r="F8" s="132"/>
      <c r="G8" s="132"/>
      <c r="H8" s="132"/>
      <c r="I8" s="132"/>
      <c r="J8" s="132"/>
      <c r="K8" s="132"/>
      <c r="L8" s="132"/>
      <c r="M8" s="132"/>
      <c r="N8" s="142"/>
      <c r="O8" s="7" t="s">
        <v>21</v>
      </c>
      <c r="P8" s="7" t="s">
        <v>22</v>
      </c>
      <c r="Q8" s="116"/>
      <c r="R8" s="118"/>
      <c r="S8" s="8" t="s">
        <v>21</v>
      </c>
      <c r="T8" s="9" t="s">
        <v>23</v>
      </c>
      <c r="U8" s="10" t="s">
        <v>24</v>
      </c>
      <c r="V8" s="11" t="s">
        <v>23</v>
      </c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</row>
    <row r="9" spans="1:42" ht="26.25" customHeight="1">
      <c r="A9" s="129">
        <v>1</v>
      </c>
      <c r="B9" s="139"/>
      <c r="C9" s="133"/>
      <c r="D9" s="221"/>
      <c r="E9" s="13" t="s">
        <v>25</v>
      </c>
      <c r="F9" s="14"/>
      <c r="G9" s="14"/>
      <c r="H9" s="14"/>
      <c r="I9" s="14"/>
      <c r="J9" s="14"/>
      <c r="K9" s="14"/>
      <c r="L9" s="14"/>
      <c r="M9" s="14"/>
      <c r="N9" s="15"/>
      <c r="O9" s="124">
        <f>SUM(F9:N10)</f>
        <v>0</v>
      </c>
      <c r="P9" s="16"/>
      <c r="Q9" s="115"/>
      <c r="R9" s="160" t="s">
        <v>26</v>
      </c>
      <c r="S9" s="104"/>
      <c r="T9" s="105"/>
      <c r="U9" s="104"/>
      <c r="V9" s="105"/>
      <c r="W9" s="106"/>
      <c r="X9" s="106"/>
      <c r="Y9" s="106"/>
      <c r="Z9" s="106"/>
      <c r="AA9" s="106"/>
      <c r="AB9" s="106"/>
      <c r="AC9" s="106"/>
      <c r="AD9" s="106"/>
      <c r="AE9" s="106"/>
      <c r="AF9" s="107"/>
      <c r="AG9" s="12"/>
      <c r="AH9" s="17"/>
      <c r="AI9" s="17"/>
      <c r="AJ9" s="18"/>
      <c r="AK9" s="1"/>
      <c r="AL9" s="1"/>
      <c r="AM9" s="1"/>
      <c r="AN9" s="1"/>
      <c r="AO9" s="1"/>
      <c r="AP9" s="1"/>
    </row>
    <row r="10" spans="1:42" ht="26.25" customHeight="1" thickBot="1">
      <c r="A10" s="130"/>
      <c r="B10" s="132"/>
      <c r="C10" s="132"/>
      <c r="D10" s="222"/>
      <c r="E10" s="19" t="s">
        <v>27</v>
      </c>
      <c r="F10" s="20"/>
      <c r="G10" s="21"/>
      <c r="H10" s="21"/>
      <c r="I10" s="21"/>
      <c r="J10" s="21"/>
      <c r="K10" s="21"/>
      <c r="L10" s="21"/>
      <c r="M10" s="21"/>
      <c r="N10" s="22"/>
      <c r="O10" s="125"/>
      <c r="P10" s="23"/>
      <c r="Q10" s="116"/>
      <c r="R10" s="125"/>
      <c r="S10" s="24"/>
      <c r="T10" s="25"/>
      <c r="U10" s="24"/>
      <c r="V10" s="25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26.25" customHeight="1">
      <c r="A11" s="137">
        <v>2</v>
      </c>
      <c r="B11" s="126"/>
      <c r="C11" s="128"/>
      <c r="D11" s="221"/>
      <c r="E11" s="26" t="s">
        <v>25</v>
      </c>
      <c r="F11" s="14"/>
      <c r="G11" s="14"/>
      <c r="H11" s="14"/>
      <c r="I11" s="14"/>
      <c r="J11" s="14"/>
      <c r="K11" s="14"/>
      <c r="L11" s="14"/>
      <c r="M11" s="14"/>
      <c r="N11" s="15"/>
      <c r="O11" s="124">
        <f>SUM(F11:N12)</f>
        <v>0</v>
      </c>
      <c r="P11" s="16"/>
      <c r="Q11" s="115"/>
      <c r="R11" s="117"/>
      <c r="S11" s="24"/>
      <c r="T11" s="25"/>
      <c r="U11" s="24"/>
      <c r="V11" s="25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26.25" customHeight="1" thickBot="1">
      <c r="A12" s="138"/>
      <c r="B12" s="127"/>
      <c r="C12" s="127"/>
      <c r="D12" s="222"/>
      <c r="E12" s="27" t="s">
        <v>27</v>
      </c>
      <c r="F12" s="20"/>
      <c r="G12" s="21"/>
      <c r="H12" s="21"/>
      <c r="I12" s="21"/>
      <c r="J12" s="21"/>
      <c r="K12" s="21"/>
      <c r="L12" s="21"/>
      <c r="M12" s="21"/>
      <c r="N12" s="22"/>
      <c r="O12" s="125"/>
      <c r="P12" s="23"/>
      <c r="Q12" s="116"/>
      <c r="R12" s="118"/>
      <c r="S12" s="24"/>
      <c r="T12" s="25"/>
      <c r="U12" s="24"/>
      <c r="V12" s="25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26.25" customHeight="1">
      <c r="A13" s="129">
        <v>3</v>
      </c>
      <c r="B13" s="139"/>
      <c r="C13" s="133"/>
      <c r="D13" s="221"/>
      <c r="E13" s="13" t="s">
        <v>25</v>
      </c>
      <c r="F13" s="14"/>
      <c r="G13" s="14"/>
      <c r="H13" s="14"/>
      <c r="I13" s="14"/>
      <c r="J13" s="14"/>
      <c r="K13" s="14"/>
      <c r="L13" s="14"/>
      <c r="M13" s="14"/>
      <c r="N13" s="15"/>
      <c r="O13" s="124">
        <f>SUM(F13:N14)</f>
        <v>0</v>
      </c>
      <c r="P13" s="16"/>
      <c r="Q13" s="115"/>
      <c r="R13" s="28"/>
      <c r="S13" s="24"/>
      <c r="T13" s="25"/>
      <c r="U13" s="24"/>
      <c r="V13" s="25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26.25" customHeight="1" thickBot="1">
      <c r="A14" s="130"/>
      <c r="B14" s="132"/>
      <c r="C14" s="132"/>
      <c r="D14" s="222"/>
      <c r="E14" s="19" t="s">
        <v>27</v>
      </c>
      <c r="F14" s="20"/>
      <c r="G14" s="21"/>
      <c r="H14" s="21"/>
      <c r="I14" s="21"/>
      <c r="J14" s="21"/>
      <c r="K14" s="21"/>
      <c r="L14" s="21"/>
      <c r="M14" s="21"/>
      <c r="N14" s="22"/>
      <c r="O14" s="125"/>
      <c r="P14" s="23"/>
      <c r="Q14" s="116"/>
      <c r="R14" s="28"/>
      <c r="S14" s="24"/>
      <c r="T14" s="25"/>
      <c r="U14" s="24"/>
      <c r="V14" s="25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26.25" customHeight="1">
      <c r="A15" s="137">
        <v>4</v>
      </c>
      <c r="B15" s="126"/>
      <c r="C15" s="128"/>
      <c r="D15" s="221"/>
      <c r="E15" s="26" t="s">
        <v>25</v>
      </c>
      <c r="F15" s="14"/>
      <c r="G15" s="14"/>
      <c r="H15" s="14"/>
      <c r="I15" s="14"/>
      <c r="J15" s="14"/>
      <c r="K15" s="14"/>
      <c r="L15" s="14"/>
      <c r="M15" s="14"/>
      <c r="N15" s="15"/>
      <c r="O15" s="120">
        <f>SUM(F15:N16)</f>
        <v>0</v>
      </c>
      <c r="P15" s="29"/>
      <c r="Q15" s="115"/>
      <c r="R15" s="119"/>
      <c r="S15" s="24"/>
      <c r="T15" s="25"/>
      <c r="U15" s="24"/>
      <c r="V15" s="25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26.25" customHeight="1" thickBot="1">
      <c r="A16" s="138"/>
      <c r="B16" s="127"/>
      <c r="C16" s="127"/>
      <c r="D16" s="222"/>
      <c r="E16" s="27" t="s">
        <v>27</v>
      </c>
      <c r="F16" s="20"/>
      <c r="G16" s="21"/>
      <c r="H16" s="21"/>
      <c r="I16" s="21"/>
      <c r="J16" s="21"/>
      <c r="K16" s="21"/>
      <c r="L16" s="21"/>
      <c r="M16" s="21"/>
      <c r="N16" s="22"/>
      <c r="O16" s="116"/>
      <c r="P16" s="30"/>
      <c r="Q16" s="116"/>
      <c r="R16" s="118"/>
      <c r="S16" s="24"/>
      <c r="T16" s="25"/>
      <c r="U16" s="24"/>
      <c r="V16" s="25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26.25" customHeight="1">
      <c r="A17" s="129">
        <v>5</v>
      </c>
      <c r="B17" s="139"/>
      <c r="C17" s="133"/>
      <c r="D17" s="221"/>
      <c r="E17" s="13" t="s">
        <v>25</v>
      </c>
      <c r="F17" s="14"/>
      <c r="G17" s="14"/>
      <c r="H17" s="14"/>
      <c r="I17" s="14"/>
      <c r="J17" s="14"/>
      <c r="K17" s="14"/>
      <c r="L17" s="14"/>
      <c r="M17" s="14"/>
      <c r="N17" s="15"/>
      <c r="O17" s="120">
        <f>SUM(F17:N18)</f>
        <v>0</v>
      </c>
      <c r="P17" s="29"/>
      <c r="Q17" s="115"/>
      <c r="R17" s="119"/>
      <c r="S17" s="24"/>
      <c r="T17" s="25"/>
      <c r="U17" s="24"/>
      <c r="V17" s="25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26.25" customHeight="1" thickBot="1">
      <c r="A18" s="130"/>
      <c r="B18" s="132"/>
      <c r="C18" s="132"/>
      <c r="D18" s="222"/>
      <c r="E18" s="19" t="s">
        <v>27</v>
      </c>
      <c r="F18" s="20"/>
      <c r="G18" s="21"/>
      <c r="H18" s="21"/>
      <c r="I18" s="21"/>
      <c r="J18" s="21"/>
      <c r="K18" s="21"/>
      <c r="L18" s="21"/>
      <c r="M18" s="21"/>
      <c r="N18" s="22"/>
      <c r="O18" s="116"/>
      <c r="P18" s="30"/>
      <c r="Q18" s="116"/>
      <c r="R18" s="118"/>
      <c r="S18" s="24"/>
      <c r="T18" s="25"/>
      <c r="U18" s="24"/>
      <c r="V18" s="25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26.25" customHeight="1">
      <c r="A19" s="137">
        <v>6</v>
      </c>
      <c r="B19" s="126"/>
      <c r="C19" s="128"/>
      <c r="D19" s="221"/>
      <c r="E19" s="26" t="s">
        <v>25</v>
      </c>
      <c r="F19" s="14"/>
      <c r="G19" s="14"/>
      <c r="H19" s="14"/>
      <c r="I19" s="14"/>
      <c r="J19" s="14"/>
      <c r="K19" s="14"/>
      <c r="L19" s="14"/>
      <c r="M19" s="14"/>
      <c r="N19" s="15"/>
      <c r="O19" s="120">
        <f>SUM(F19:N20)</f>
        <v>0</v>
      </c>
      <c r="P19" s="29"/>
      <c r="Q19" s="115"/>
      <c r="R19" s="31"/>
      <c r="S19" s="24"/>
      <c r="T19" s="25"/>
      <c r="U19" s="24"/>
      <c r="V19" s="25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26.25" customHeight="1" thickBot="1">
      <c r="A20" s="138"/>
      <c r="B20" s="127"/>
      <c r="C20" s="127"/>
      <c r="D20" s="222"/>
      <c r="E20" s="27" t="s">
        <v>27</v>
      </c>
      <c r="F20" s="20"/>
      <c r="G20" s="21"/>
      <c r="H20" s="21"/>
      <c r="I20" s="21"/>
      <c r="J20" s="21"/>
      <c r="K20" s="21"/>
      <c r="L20" s="21"/>
      <c r="M20" s="21"/>
      <c r="N20" s="22"/>
      <c r="O20" s="116"/>
      <c r="P20" s="30"/>
      <c r="Q20" s="116"/>
      <c r="R20" s="31"/>
      <c r="S20" s="24"/>
      <c r="T20" s="25"/>
      <c r="U20" s="24"/>
      <c r="V20" s="25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26.25" customHeight="1">
      <c r="A21" s="129">
        <v>7</v>
      </c>
      <c r="B21" s="139"/>
      <c r="C21" s="133"/>
      <c r="D21" s="221"/>
      <c r="E21" s="13" t="s">
        <v>25</v>
      </c>
      <c r="F21" s="14"/>
      <c r="G21" s="14"/>
      <c r="H21" s="14"/>
      <c r="I21" s="14"/>
      <c r="J21" s="14"/>
      <c r="K21" s="14"/>
      <c r="L21" s="14"/>
      <c r="M21" s="14"/>
      <c r="N21" s="15"/>
      <c r="O21" s="120">
        <f>SUM(F21:N22)</f>
        <v>0</v>
      </c>
      <c r="P21" s="29"/>
      <c r="Q21" s="115"/>
      <c r="R21" s="117"/>
      <c r="S21" s="24"/>
      <c r="T21" s="25"/>
      <c r="U21" s="24"/>
      <c r="V21" s="25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26.25" customHeight="1" thickBot="1">
      <c r="A22" s="130"/>
      <c r="B22" s="132"/>
      <c r="C22" s="132"/>
      <c r="D22" s="222"/>
      <c r="E22" s="19" t="s">
        <v>27</v>
      </c>
      <c r="F22" s="20"/>
      <c r="G22" s="21"/>
      <c r="H22" s="21"/>
      <c r="I22" s="21"/>
      <c r="J22" s="21"/>
      <c r="K22" s="21"/>
      <c r="L22" s="21"/>
      <c r="M22" s="21"/>
      <c r="N22" s="22"/>
      <c r="O22" s="116"/>
      <c r="P22" s="30"/>
      <c r="Q22" s="116"/>
      <c r="R22" s="118"/>
      <c r="S22" s="24"/>
      <c r="T22" s="25"/>
      <c r="U22" s="24"/>
      <c r="V22" s="25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26.25" customHeight="1">
      <c r="A23" s="137">
        <v>8</v>
      </c>
      <c r="B23" s="126"/>
      <c r="C23" s="128"/>
      <c r="D23" s="221"/>
      <c r="E23" s="26" t="s">
        <v>25</v>
      </c>
      <c r="F23" s="14"/>
      <c r="G23" s="14"/>
      <c r="H23" s="14"/>
      <c r="I23" s="14"/>
      <c r="J23" s="14"/>
      <c r="K23" s="14"/>
      <c r="L23" s="14"/>
      <c r="M23" s="14"/>
      <c r="N23" s="15"/>
      <c r="O23" s="120">
        <f>SUM(F23:N24)</f>
        <v>0</v>
      </c>
      <c r="P23" s="29"/>
      <c r="Q23" s="115"/>
      <c r="R23" s="117"/>
      <c r="S23" s="24"/>
      <c r="T23" s="25"/>
      <c r="U23" s="24"/>
      <c r="V23" s="25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26.25" customHeight="1" thickBot="1">
      <c r="A24" s="138"/>
      <c r="B24" s="127"/>
      <c r="C24" s="127"/>
      <c r="D24" s="222"/>
      <c r="E24" s="27" t="s">
        <v>27</v>
      </c>
      <c r="F24" s="20"/>
      <c r="G24" s="21"/>
      <c r="H24" s="21"/>
      <c r="I24" s="21"/>
      <c r="J24" s="21"/>
      <c r="K24" s="21"/>
      <c r="L24" s="21"/>
      <c r="M24" s="21"/>
      <c r="N24" s="22"/>
      <c r="O24" s="116"/>
      <c r="P24" s="30"/>
      <c r="Q24" s="116"/>
      <c r="R24" s="118"/>
      <c r="S24" s="24"/>
      <c r="T24" s="25"/>
      <c r="U24" s="24"/>
      <c r="V24" s="25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26.25" customHeight="1">
      <c r="A25" s="129">
        <v>9</v>
      </c>
      <c r="B25" s="139"/>
      <c r="C25" s="133"/>
      <c r="D25" s="221"/>
      <c r="E25" s="13" t="s">
        <v>25</v>
      </c>
      <c r="F25" s="14"/>
      <c r="G25" s="14"/>
      <c r="H25" s="14"/>
      <c r="I25" s="14"/>
      <c r="J25" s="14"/>
      <c r="K25" s="14"/>
      <c r="L25" s="14"/>
      <c r="M25" s="14"/>
      <c r="N25" s="15"/>
      <c r="O25" s="120">
        <f>SUM(F25:N26)</f>
        <v>0</v>
      </c>
      <c r="P25" s="29"/>
      <c r="Q25" s="115"/>
      <c r="R25" s="28"/>
      <c r="S25" s="24"/>
      <c r="T25" s="25"/>
      <c r="U25" s="24"/>
      <c r="V25" s="25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26.25" customHeight="1" thickBot="1">
      <c r="A26" s="130"/>
      <c r="B26" s="132"/>
      <c r="C26" s="132"/>
      <c r="D26" s="222"/>
      <c r="E26" s="19" t="s">
        <v>27</v>
      </c>
      <c r="F26" s="20"/>
      <c r="G26" s="21"/>
      <c r="H26" s="21"/>
      <c r="I26" s="21"/>
      <c r="J26" s="21"/>
      <c r="K26" s="21"/>
      <c r="L26" s="21"/>
      <c r="M26" s="21"/>
      <c r="N26" s="22"/>
      <c r="O26" s="116"/>
      <c r="P26" s="30"/>
      <c r="Q26" s="116"/>
      <c r="R26" s="28"/>
      <c r="S26" s="24"/>
      <c r="T26" s="25"/>
      <c r="U26" s="24"/>
      <c r="V26" s="25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26.25" customHeight="1">
      <c r="A27" s="137">
        <v>10</v>
      </c>
      <c r="B27" s="126"/>
      <c r="C27" s="128"/>
      <c r="D27" s="221"/>
      <c r="E27" s="26" t="s">
        <v>25</v>
      </c>
      <c r="F27" s="14"/>
      <c r="G27" s="14"/>
      <c r="H27" s="14"/>
      <c r="I27" s="14"/>
      <c r="J27" s="14"/>
      <c r="K27" s="14"/>
      <c r="L27" s="14"/>
      <c r="M27" s="14"/>
      <c r="N27" s="15"/>
      <c r="O27" s="120">
        <f>SUM(F27:N28)</f>
        <v>0</v>
      </c>
      <c r="P27" s="29"/>
      <c r="Q27" s="115"/>
      <c r="R27" s="117"/>
      <c r="S27" s="24"/>
      <c r="T27" s="25"/>
      <c r="U27" s="24"/>
      <c r="V27" s="25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26.25" customHeight="1" thickBot="1">
      <c r="A28" s="138"/>
      <c r="B28" s="127"/>
      <c r="C28" s="127"/>
      <c r="D28" s="222"/>
      <c r="E28" s="27" t="s">
        <v>27</v>
      </c>
      <c r="F28" s="20"/>
      <c r="G28" s="21"/>
      <c r="H28" s="21"/>
      <c r="I28" s="21"/>
      <c r="J28" s="21"/>
      <c r="K28" s="21"/>
      <c r="L28" s="21"/>
      <c r="M28" s="21"/>
      <c r="N28" s="22"/>
      <c r="O28" s="116"/>
      <c r="P28" s="30"/>
      <c r="Q28" s="116"/>
      <c r="R28" s="118"/>
      <c r="S28" s="24"/>
      <c r="T28" s="25"/>
      <c r="U28" s="24"/>
      <c r="V28" s="25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26.25" customHeight="1">
      <c r="A29" s="129">
        <v>11</v>
      </c>
      <c r="B29" s="139"/>
      <c r="C29" s="133"/>
      <c r="D29" s="221"/>
      <c r="E29" s="13" t="s">
        <v>25</v>
      </c>
      <c r="F29" s="14"/>
      <c r="G29" s="14"/>
      <c r="H29" s="14"/>
      <c r="I29" s="14"/>
      <c r="J29" s="14"/>
      <c r="K29" s="14"/>
      <c r="L29" s="14"/>
      <c r="M29" s="14"/>
      <c r="N29" s="15"/>
      <c r="O29" s="120">
        <f>SUM(F29:N30)</f>
        <v>0</v>
      </c>
      <c r="P29" s="29"/>
      <c r="Q29" s="115"/>
      <c r="R29" s="117"/>
      <c r="S29" s="24"/>
      <c r="T29" s="25"/>
      <c r="U29" s="24"/>
      <c r="V29" s="25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26.25" customHeight="1" thickBot="1">
      <c r="A30" s="130"/>
      <c r="B30" s="132"/>
      <c r="C30" s="132"/>
      <c r="D30" s="222"/>
      <c r="E30" s="19" t="s">
        <v>27</v>
      </c>
      <c r="F30" s="20"/>
      <c r="G30" s="21"/>
      <c r="H30" s="21"/>
      <c r="I30" s="21"/>
      <c r="J30" s="21"/>
      <c r="K30" s="21"/>
      <c r="L30" s="21"/>
      <c r="M30" s="21"/>
      <c r="N30" s="22"/>
      <c r="O30" s="116"/>
      <c r="P30" s="30"/>
      <c r="Q30" s="116"/>
      <c r="R30" s="118"/>
      <c r="S30" s="24"/>
      <c r="T30" s="25"/>
      <c r="U30" s="24"/>
      <c r="V30" s="25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26.25" customHeight="1">
      <c r="A31" s="137">
        <v>12</v>
      </c>
      <c r="B31" s="126"/>
      <c r="C31" s="128"/>
      <c r="D31" s="221"/>
      <c r="E31" s="26" t="s">
        <v>25</v>
      </c>
      <c r="F31" s="14"/>
      <c r="G31" s="14"/>
      <c r="H31" s="14"/>
      <c r="I31" s="14"/>
      <c r="J31" s="14"/>
      <c r="K31" s="14"/>
      <c r="L31" s="14"/>
      <c r="M31" s="14"/>
      <c r="N31" s="15"/>
      <c r="O31" s="120">
        <f>SUM(F31:N32)</f>
        <v>0</v>
      </c>
      <c r="P31" s="29"/>
      <c r="Q31" s="115"/>
      <c r="R31" s="119"/>
      <c r="S31" s="24"/>
      <c r="T31" s="25"/>
      <c r="U31" s="24"/>
      <c r="V31" s="25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26.25" customHeight="1" thickBot="1">
      <c r="A32" s="138"/>
      <c r="B32" s="127"/>
      <c r="C32" s="127"/>
      <c r="D32" s="222"/>
      <c r="E32" s="27" t="s">
        <v>27</v>
      </c>
      <c r="F32" s="20"/>
      <c r="G32" s="21"/>
      <c r="H32" s="21"/>
      <c r="I32" s="21"/>
      <c r="J32" s="21"/>
      <c r="K32" s="21"/>
      <c r="L32" s="21"/>
      <c r="M32" s="21"/>
      <c r="N32" s="22"/>
      <c r="O32" s="116"/>
      <c r="P32" s="30"/>
      <c r="Q32" s="116"/>
      <c r="R32" s="118"/>
      <c r="S32" s="24"/>
      <c r="T32" s="25"/>
      <c r="U32" s="24"/>
      <c r="V32" s="25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26.25" customHeight="1">
      <c r="A33" s="129">
        <v>13</v>
      </c>
      <c r="B33" s="139"/>
      <c r="C33" s="133"/>
      <c r="D33" s="221"/>
      <c r="E33" s="13" t="s">
        <v>25</v>
      </c>
      <c r="F33" s="14"/>
      <c r="G33" s="14"/>
      <c r="H33" s="14"/>
      <c r="I33" s="14"/>
      <c r="J33" s="14"/>
      <c r="K33" s="14"/>
      <c r="L33" s="14"/>
      <c r="M33" s="14"/>
      <c r="N33" s="15"/>
      <c r="O33" s="120">
        <f>SUM(F33:N34)</f>
        <v>0</v>
      </c>
      <c r="P33" s="29"/>
      <c r="Q33" s="115"/>
      <c r="R33" s="117"/>
      <c r="S33" s="24"/>
      <c r="T33" s="25"/>
      <c r="U33" s="24"/>
      <c r="V33" s="25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26.25" customHeight="1" thickBot="1">
      <c r="A34" s="130"/>
      <c r="B34" s="132"/>
      <c r="C34" s="132"/>
      <c r="D34" s="222"/>
      <c r="E34" s="19" t="s">
        <v>27</v>
      </c>
      <c r="F34" s="20"/>
      <c r="G34" s="21"/>
      <c r="H34" s="21"/>
      <c r="I34" s="21"/>
      <c r="J34" s="21"/>
      <c r="K34" s="21"/>
      <c r="L34" s="21"/>
      <c r="M34" s="21"/>
      <c r="N34" s="22"/>
      <c r="O34" s="116"/>
      <c r="P34" s="30"/>
      <c r="Q34" s="116"/>
      <c r="R34" s="118"/>
      <c r="S34" s="24"/>
      <c r="T34" s="25"/>
      <c r="U34" s="24"/>
      <c r="V34" s="25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26.25" customHeight="1">
      <c r="A35" s="137">
        <v>14</v>
      </c>
      <c r="B35" s="126"/>
      <c r="C35" s="128"/>
      <c r="D35" s="221"/>
      <c r="E35" s="26" t="s">
        <v>25</v>
      </c>
      <c r="F35" s="14"/>
      <c r="G35" s="14"/>
      <c r="H35" s="14"/>
      <c r="I35" s="14"/>
      <c r="J35" s="14"/>
      <c r="K35" s="14"/>
      <c r="L35" s="14"/>
      <c r="M35" s="14"/>
      <c r="N35" s="15"/>
      <c r="O35" s="120">
        <f>SUM(F35:N36)</f>
        <v>0</v>
      </c>
      <c r="P35" s="29"/>
      <c r="Q35" s="115"/>
      <c r="R35" s="119"/>
      <c r="S35" s="24"/>
      <c r="T35" s="25"/>
      <c r="U35" s="24"/>
      <c r="V35" s="25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26.25" customHeight="1" thickBot="1">
      <c r="A36" s="138"/>
      <c r="B36" s="127"/>
      <c r="C36" s="127"/>
      <c r="D36" s="222"/>
      <c r="E36" s="27" t="s">
        <v>27</v>
      </c>
      <c r="F36" s="20"/>
      <c r="G36" s="21"/>
      <c r="H36" s="21"/>
      <c r="I36" s="21"/>
      <c r="J36" s="21"/>
      <c r="K36" s="21"/>
      <c r="L36" s="21"/>
      <c r="M36" s="21"/>
      <c r="N36" s="22"/>
      <c r="O36" s="116"/>
      <c r="P36" s="30"/>
      <c r="Q36" s="116"/>
      <c r="R36" s="118"/>
      <c r="S36" s="24"/>
      <c r="T36" s="25"/>
      <c r="U36" s="24"/>
      <c r="V36" s="25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26.25" customHeight="1">
      <c r="A37" s="129">
        <v>15</v>
      </c>
      <c r="B37" s="139"/>
      <c r="C37" s="133"/>
      <c r="D37" s="221"/>
      <c r="E37" s="13" t="s">
        <v>25</v>
      </c>
      <c r="F37" s="14"/>
      <c r="G37" s="14"/>
      <c r="H37" s="14"/>
      <c r="I37" s="14"/>
      <c r="J37" s="14"/>
      <c r="K37" s="14"/>
      <c r="L37" s="14"/>
      <c r="M37" s="14"/>
      <c r="N37" s="15"/>
      <c r="O37" s="120">
        <f>SUM(F37:N38)</f>
        <v>0</v>
      </c>
      <c r="P37" s="29"/>
      <c r="Q37" s="115"/>
      <c r="R37" s="117"/>
      <c r="S37" s="24"/>
      <c r="T37" s="25"/>
      <c r="U37" s="24"/>
      <c r="V37" s="25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26.25" customHeight="1" thickBot="1">
      <c r="A38" s="130"/>
      <c r="B38" s="132"/>
      <c r="C38" s="132"/>
      <c r="D38" s="222"/>
      <c r="E38" s="19" t="s">
        <v>27</v>
      </c>
      <c r="F38" s="20"/>
      <c r="G38" s="21"/>
      <c r="H38" s="21"/>
      <c r="I38" s="21"/>
      <c r="J38" s="21"/>
      <c r="K38" s="21"/>
      <c r="L38" s="21"/>
      <c r="M38" s="21"/>
      <c r="N38" s="22"/>
      <c r="O38" s="116"/>
      <c r="P38" s="30"/>
      <c r="Q38" s="116"/>
      <c r="R38" s="118"/>
      <c r="S38" s="24"/>
      <c r="T38" s="25"/>
      <c r="U38" s="24"/>
      <c r="V38" s="25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26.25" customHeight="1">
      <c r="A39" s="137">
        <v>16</v>
      </c>
      <c r="B39" s="126"/>
      <c r="C39" s="133"/>
      <c r="D39" s="221"/>
      <c r="E39" s="26" t="s">
        <v>25</v>
      </c>
      <c r="F39" s="14"/>
      <c r="G39" s="14"/>
      <c r="H39" s="14"/>
      <c r="I39" s="14"/>
      <c r="J39" s="14"/>
      <c r="K39" s="14"/>
      <c r="L39" s="14"/>
      <c r="M39" s="14"/>
      <c r="N39" s="15"/>
      <c r="O39" s="120">
        <f>SUM(F39:N40)</f>
        <v>0</v>
      </c>
      <c r="P39" s="29"/>
      <c r="Q39" s="115"/>
      <c r="R39" s="119"/>
      <c r="S39" s="24"/>
      <c r="T39" s="25"/>
      <c r="U39" s="24"/>
      <c r="V39" s="25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26.25" customHeight="1" thickBot="1">
      <c r="A40" s="138"/>
      <c r="B40" s="127"/>
      <c r="C40" s="132"/>
      <c r="D40" s="222"/>
      <c r="E40" s="27" t="s">
        <v>27</v>
      </c>
      <c r="F40" s="20"/>
      <c r="G40" s="21"/>
      <c r="H40" s="21"/>
      <c r="I40" s="21"/>
      <c r="J40" s="21"/>
      <c r="K40" s="21"/>
      <c r="L40" s="21"/>
      <c r="M40" s="21"/>
      <c r="N40" s="22"/>
      <c r="O40" s="116"/>
      <c r="P40" s="30"/>
      <c r="Q40" s="116"/>
      <c r="R40" s="118"/>
      <c r="S40" s="24"/>
      <c r="T40" s="25"/>
      <c r="U40" s="24"/>
      <c r="V40" s="25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26.25" customHeight="1">
      <c r="A41" s="129">
        <v>17</v>
      </c>
      <c r="B41" s="139"/>
      <c r="C41" s="133"/>
      <c r="D41" s="221"/>
      <c r="E41" s="13" t="s">
        <v>25</v>
      </c>
      <c r="F41" s="14"/>
      <c r="G41" s="14"/>
      <c r="H41" s="14"/>
      <c r="I41" s="14"/>
      <c r="J41" s="14"/>
      <c r="K41" s="14"/>
      <c r="L41" s="14"/>
      <c r="M41" s="14"/>
      <c r="N41" s="15"/>
      <c r="O41" s="120">
        <f>SUM(F41:N42)</f>
        <v>0</v>
      </c>
      <c r="P41" s="29"/>
      <c r="Q41" s="115"/>
      <c r="R41" s="31"/>
      <c r="S41" s="24"/>
      <c r="T41" s="25"/>
      <c r="U41" s="24"/>
      <c r="V41" s="25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26.25" customHeight="1" thickBot="1">
      <c r="A42" s="130"/>
      <c r="B42" s="132"/>
      <c r="C42" s="132"/>
      <c r="D42" s="222"/>
      <c r="E42" s="19" t="s">
        <v>27</v>
      </c>
      <c r="F42" s="20"/>
      <c r="G42" s="21"/>
      <c r="H42" s="21"/>
      <c r="I42" s="21"/>
      <c r="J42" s="21"/>
      <c r="K42" s="21"/>
      <c r="L42" s="21"/>
      <c r="M42" s="21"/>
      <c r="N42" s="22"/>
      <c r="O42" s="116"/>
      <c r="P42" s="30"/>
      <c r="Q42" s="116"/>
      <c r="R42" s="31"/>
      <c r="S42" s="24"/>
      <c r="T42" s="25"/>
      <c r="U42" s="24"/>
      <c r="V42" s="25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26.25" customHeight="1">
      <c r="A43" s="137">
        <v>18</v>
      </c>
      <c r="B43" s="126"/>
      <c r="C43" s="128"/>
      <c r="D43" s="221"/>
      <c r="E43" s="26" t="s">
        <v>25</v>
      </c>
      <c r="F43" s="14"/>
      <c r="G43" s="14"/>
      <c r="H43" s="14"/>
      <c r="I43" s="14"/>
      <c r="J43" s="14"/>
      <c r="K43" s="14"/>
      <c r="L43" s="14"/>
      <c r="M43" s="14"/>
      <c r="N43" s="15"/>
      <c r="O43" s="120">
        <f>SUM(F43:N44)</f>
        <v>0</v>
      </c>
      <c r="P43" s="29"/>
      <c r="Q43" s="115"/>
      <c r="R43" s="117"/>
      <c r="S43" s="24"/>
      <c r="T43" s="25"/>
      <c r="U43" s="24"/>
      <c r="V43" s="25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26.25" customHeight="1" thickBot="1">
      <c r="A44" s="138"/>
      <c r="B44" s="127"/>
      <c r="C44" s="127"/>
      <c r="D44" s="222"/>
      <c r="E44" s="27" t="s">
        <v>27</v>
      </c>
      <c r="F44" s="20"/>
      <c r="G44" s="21"/>
      <c r="H44" s="21"/>
      <c r="I44" s="21"/>
      <c r="J44" s="21"/>
      <c r="K44" s="21"/>
      <c r="L44" s="21"/>
      <c r="M44" s="21"/>
      <c r="N44" s="22"/>
      <c r="O44" s="116"/>
      <c r="P44" s="30"/>
      <c r="Q44" s="116"/>
      <c r="R44" s="118"/>
      <c r="S44" s="24"/>
      <c r="T44" s="25"/>
      <c r="U44" s="24"/>
      <c r="V44" s="25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26.25" customHeight="1">
      <c r="A45" s="129">
        <v>19</v>
      </c>
      <c r="B45" s="139"/>
      <c r="C45" s="133"/>
      <c r="D45" s="221"/>
      <c r="E45" s="13" t="s">
        <v>25</v>
      </c>
      <c r="F45" s="14"/>
      <c r="G45" s="14"/>
      <c r="H45" s="14"/>
      <c r="I45" s="14"/>
      <c r="J45" s="14"/>
      <c r="K45" s="14"/>
      <c r="L45" s="14"/>
      <c r="M45" s="14"/>
      <c r="N45" s="15"/>
      <c r="O45" s="120">
        <f>SUM(F45:N46)</f>
        <v>0</v>
      </c>
      <c r="P45" s="29"/>
      <c r="Q45" s="115"/>
      <c r="R45" s="119"/>
      <c r="S45" s="24"/>
      <c r="T45" s="25"/>
      <c r="U45" s="24"/>
      <c r="V45" s="25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26.25" customHeight="1" thickBot="1">
      <c r="A46" s="130"/>
      <c r="B46" s="132"/>
      <c r="C46" s="132"/>
      <c r="D46" s="222"/>
      <c r="E46" s="19" t="s">
        <v>27</v>
      </c>
      <c r="F46" s="20"/>
      <c r="G46" s="21"/>
      <c r="H46" s="21"/>
      <c r="I46" s="21"/>
      <c r="J46" s="21"/>
      <c r="K46" s="21"/>
      <c r="L46" s="21"/>
      <c r="M46" s="21"/>
      <c r="N46" s="22"/>
      <c r="O46" s="116"/>
      <c r="P46" s="30"/>
      <c r="Q46" s="116"/>
      <c r="R46" s="118"/>
      <c r="S46" s="24"/>
      <c r="T46" s="25"/>
      <c r="U46" s="24"/>
      <c r="V46" s="25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26.25" customHeight="1">
      <c r="A47" s="137">
        <v>20</v>
      </c>
      <c r="B47" s="126"/>
      <c r="C47" s="128"/>
      <c r="D47" s="221"/>
      <c r="E47" s="26" t="s">
        <v>25</v>
      </c>
      <c r="F47" s="14"/>
      <c r="G47" s="14"/>
      <c r="H47" s="14"/>
      <c r="I47" s="14"/>
      <c r="J47" s="14"/>
      <c r="K47" s="14"/>
      <c r="L47" s="14"/>
      <c r="M47" s="14"/>
      <c r="N47" s="15"/>
      <c r="O47" s="120">
        <f>SUM(F47:N48)</f>
        <v>0</v>
      </c>
      <c r="P47" s="29"/>
      <c r="Q47" s="115"/>
      <c r="R47" s="117"/>
      <c r="S47" s="24"/>
      <c r="T47" s="25"/>
      <c r="U47" s="24"/>
      <c r="V47" s="25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26.25" customHeight="1" thickBot="1">
      <c r="A48" s="138"/>
      <c r="B48" s="127"/>
      <c r="C48" s="127"/>
      <c r="D48" s="222"/>
      <c r="E48" s="27" t="s">
        <v>27</v>
      </c>
      <c r="F48" s="20"/>
      <c r="G48" s="21"/>
      <c r="H48" s="21"/>
      <c r="I48" s="21"/>
      <c r="J48" s="21"/>
      <c r="K48" s="21"/>
      <c r="L48" s="21"/>
      <c r="M48" s="21"/>
      <c r="N48" s="22"/>
      <c r="O48" s="116"/>
      <c r="P48" s="30"/>
      <c r="Q48" s="116"/>
      <c r="R48" s="118"/>
      <c r="S48" s="24"/>
      <c r="T48" s="25"/>
      <c r="U48" s="24"/>
      <c r="V48" s="25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26.25" customHeight="1">
      <c r="A49" s="129">
        <v>21</v>
      </c>
      <c r="B49" s="139"/>
      <c r="C49" s="133"/>
      <c r="D49" s="221"/>
      <c r="E49" s="13" t="s">
        <v>25</v>
      </c>
      <c r="F49" s="14"/>
      <c r="G49" s="14"/>
      <c r="H49" s="14"/>
      <c r="I49" s="14"/>
      <c r="J49" s="14"/>
      <c r="K49" s="14"/>
      <c r="L49" s="14"/>
      <c r="M49" s="14"/>
      <c r="N49" s="15"/>
      <c r="O49" s="120">
        <f>SUM(F49:N50)</f>
        <v>0</v>
      </c>
      <c r="P49" s="29"/>
      <c r="Q49" s="115"/>
      <c r="R49" s="119"/>
      <c r="S49" s="24"/>
      <c r="T49" s="25"/>
      <c r="U49" s="24"/>
      <c r="V49" s="25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ht="26.25" customHeight="1" thickBot="1">
      <c r="A50" s="130"/>
      <c r="B50" s="132"/>
      <c r="C50" s="132"/>
      <c r="D50" s="222"/>
      <c r="E50" s="19" t="s">
        <v>27</v>
      </c>
      <c r="F50" s="20"/>
      <c r="G50" s="21"/>
      <c r="H50" s="21"/>
      <c r="I50" s="21"/>
      <c r="J50" s="21"/>
      <c r="K50" s="21"/>
      <c r="L50" s="21"/>
      <c r="M50" s="21"/>
      <c r="N50" s="22"/>
      <c r="O50" s="116"/>
      <c r="P50" s="30"/>
      <c r="Q50" s="116"/>
      <c r="R50" s="118"/>
      <c r="S50" s="24"/>
      <c r="T50" s="25"/>
      <c r="U50" s="24"/>
      <c r="V50" s="25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26.25" customHeight="1">
      <c r="A51" s="137">
        <v>22</v>
      </c>
      <c r="B51" s="126"/>
      <c r="C51" s="128"/>
      <c r="D51" s="221"/>
      <c r="E51" s="26" t="s">
        <v>25</v>
      </c>
      <c r="F51" s="14"/>
      <c r="G51" s="14"/>
      <c r="H51" s="14"/>
      <c r="I51" s="14"/>
      <c r="J51" s="14"/>
      <c r="K51" s="14"/>
      <c r="L51" s="14"/>
      <c r="M51" s="14"/>
      <c r="N51" s="15"/>
      <c r="O51" s="120">
        <f>SUM(F51:N52)</f>
        <v>0</v>
      </c>
      <c r="P51" s="29"/>
      <c r="Q51" s="115"/>
      <c r="R51" s="119"/>
      <c r="S51" s="24"/>
      <c r="T51" s="25"/>
      <c r="U51" s="24"/>
      <c r="V51" s="25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26.25" customHeight="1" thickBot="1">
      <c r="A52" s="138"/>
      <c r="B52" s="127"/>
      <c r="C52" s="127"/>
      <c r="D52" s="222"/>
      <c r="E52" s="27" t="s">
        <v>27</v>
      </c>
      <c r="F52" s="20"/>
      <c r="G52" s="21"/>
      <c r="H52" s="21"/>
      <c r="I52" s="21"/>
      <c r="J52" s="21"/>
      <c r="K52" s="21"/>
      <c r="L52" s="21"/>
      <c r="M52" s="21"/>
      <c r="N52" s="22"/>
      <c r="O52" s="116"/>
      <c r="P52" s="30"/>
      <c r="Q52" s="116"/>
      <c r="R52" s="118"/>
      <c r="S52" s="24"/>
      <c r="T52" s="25"/>
      <c r="U52" s="24"/>
      <c r="V52" s="25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26.25" customHeight="1">
      <c r="A53" s="129">
        <v>23</v>
      </c>
      <c r="B53" s="139"/>
      <c r="C53" s="133"/>
      <c r="D53" s="221"/>
      <c r="E53" s="13" t="s">
        <v>25</v>
      </c>
      <c r="F53" s="14"/>
      <c r="G53" s="14"/>
      <c r="H53" s="14"/>
      <c r="I53" s="14"/>
      <c r="J53" s="14"/>
      <c r="K53" s="14"/>
      <c r="L53" s="14"/>
      <c r="M53" s="14"/>
      <c r="N53" s="15"/>
      <c r="O53" s="120">
        <f>SUM(F53:N54)</f>
        <v>0</v>
      </c>
      <c r="P53" s="29"/>
      <c r="Q53" s="115"/>
      <c r="R53" s="31"/>
      <c r="S53" s="24"/>
      <c r="T53" s="25"/>
      <c r="U53" s="24"/>
      <c r="V53" s="25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26.25" customHeight="1" thickBot="1">
      <c r="A54" s="130"/>
      <c r="B54" s="132"/>
      <c r="C54" s="132"/>
      <c r="D54" s="222"/>
      <c r="E54" s="19" t="s">
        <v>27</v>
      </c>
      <c r="F54" s="20"/>
      <c r="G54" s="21"/>
      <c r="H54" s="21"/>
      <c r="I54" s="21"/>
      <c r="J54" s="21"/>
      <c r="K54" s="21"/>
      <c r="L54" s="21"/>
      <c r="M54" s="21"/>
      <c r="N54" s="22"/>
      <c r="O54" s="116"/>
      <c r="P54" s="30"/>
      <c r="Q54" s="116"/>
      <c r="R54" s="31"/>
      <c r="S54" s="24"/>
      <c r="T54" s="25"/>
      <c r="U54" s="24"/>
      <c r="V54" s="25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26.25" customHeight="1">
      <c r="A55" s="137">
        <v>24</v>
      </c>
      <c r="B55" s="126"/>
      <c r="C55" s="128"/>
      <c r="D55" s="221"/>
      <c r="E55" s="26" t="s">
        <v>25</v>
      </c>
      <c r="F55" s="14"/>
      <c r="G55" s="14"/>
      <c r="H55" s="14"/>
      <c r="I55" s="14"/>
      <c r="J55" s="14"/>
      <c r="K55" s="14"/>
      <c r="L55" s="14"/>
      <c r="M55" s="14"/>
      <c r="N55" s="15"/>
      <c r="O55" s="120">
        <f>SUM(F55:N56)</f>
        <v>0</v>
      </c>
      <c r="P55" s="29"/>
      <c r="Q55" s="115"/>
      <c r="R55" s="117"/>
      <c r="S55" s="24"/>
      <c r="T55" s="25"/>
      <c r="U55" s="24"/>
      <c r="V55" s="25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26.25" customHeight="1" thickBot="1">
      <c r="A56" s="138"/>
      <c r="B56" s="127"/>
      <c r="C56" s="127"/>
      <c r="D56" s="222"/>
      <c r="E56" s="27" t="s">
        <v>27</v>
      </c>
      <c r="F56" s="20"/>
      <c r="G56" s="21"/>
      <c r="H56" s="21"/>
      <c r="I56" s="21"/>
      <c r="J56" s="21"/>
      <c r="K56" s="21"/>
      <c r="L56" s="21"/>
      <c r="M56" s="21"/>
      <c r="N56" s="22"/>
      <c r="O56" s="116"/>
      <c r="P56" s="30"/>
      <c r="Q56" s="116"/>
      <c r="R56" s="118"/>
      <c r="S56" s="24"/>
      <c r="T56" s="25"/>
      <c r="U56" s="24"/>
      <c r="V56" s="25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26.25" customHeight="1">
      <c r="A57" s="129">
        <v>25</v>
      </c>
      <c r="B57" s="139"/>
      <c r="C57" s="133"/>
      <c r="D57" s="223"/>
      <c r="E57" s="13" t="s">
        <v>25</v>
      </c>
      <c r="F57" s="14"/>
      <c r="G57" s="14"/>
      <c r="H57" s="14"/>
      <c r="I57" s="14"/>
      <c r="J57" s="14"/>
      <c r="K57" s="14"/>
      <c r="L57" s="14"/>
      <c r="M57" s="14"/>
      <c r="N57" s="15"/>
      <c r="O57" s="120">
        <f>SUM(F57:N58)</f>
        <v>0</v>
      </c>
      <c r="P57" s="29"/>
      <c r="Q57" s="115"/>
      <c r="R57" s="28"/>
      <c r="S57" s="24"/>
      <c r="T57" s="25"/>
      <c r="U57" s="24"/>
      <c r="V57" s="25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26.25" customHeight="1" thickBot="1">
      <c r="A58" s="130"/>
      <c r="B58" s="132"/>
      <c r="C58" s="132"/>
      <c r="D58" s="224"/>
      <c r="E58" s="19" t="s">
        <v>27</v>
      </c>
      <c r="F58" s="20"/>
      <c r="G58" s="21"/>
      <c r="H58" s="21"/>
      <c r="I58" s="21"/>
      <c r="J58" s="21"/>
      <c r="K58" s="21"/>
      <c r="L58" s="21"/>
      <c r="M58" s="21"/>
      <c r="N58" s="22"/>
      <c r="O58" s="116"/>
      <c r="P58" s="30"/>
      <c r="Q58" s="116"/>
      <c r="R58" s="28"/>
      <c r="S58" s="24"/>
      <c r="T58" s="25"/>
      <c r="U58" s="24"/>
      <c r="V58" s="25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26.25" customHeight="1">
      <c r="A59" s="129">
        <v>26</v>
      </c>
      <c r="B59" s="131"/>
      <c r="C59" s="133"/>
      <c r="D59" s="223"/>
      <c r="E59" s="13" t="s">
        <v>25</v>
      </c>
      <c r="F59" s="14"/>
      <c r="G59" s="14"/>
      <c r="H59" s="14"/>
      <c r="I59" s="14"/>
      <c r="J59" s="14"/>
      <c r="K59" s="14"/>
      <c r="L59" s="14"/>
      <c r="M59" s="14"/>
      <c r="N59" s="15"/>
      <c r="O59" s="120">
        <f>SUM(F59:N60)</f>
        <v>0</v>
      </c>
      <c r="P59" s="29"/>
      <c r="Q59" s="115"/>
      <c r="R59" s="117"/>
      <c r="S59" s="24"/>
      <c r="T59" s="25"/>
      <c r="U59" s="24"/>
      <c r="V59" s="25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26.25" customHeight="1" thickBot="1">
      <c r="A60" s="130"/>
      <c r="B60" s="132"/>
      <c r="C60" s="132"/>
      <c r="D60" s="224"/>
      <c r="E60" s="19" t="s">
        <v>27</v>
      </c>
      <c r="F60" s="20"/>
      <c r="G60" s="21"/>
      <c r="H60" s="21"/>
      <c r="I60" s="21"/>
      <c r="J60" s="21"/>
      <c r="K60" s="21"/>
      <c r="L60" s="21"/>
      <c r="M60" s="21"/>
      <c r="N60" s="22"/>
      <c r="O60" s="116"/>
      <c r="P60" s="30"/>
      <c r="Q60" s="116"/>
      <c r="R60" s="118"/>
      <c r="S60" s="24"/>
      <c r="T60" s="25"/>
      <c r="U60" s="24"/>
      <c r="V60" s="25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26.25" customHeight="1">
      <c r="A61" s="129">
        <v>27</v>
      </c>
      <c r="B61" s="134"/>
      <c r="C61" s="135"/>
      <c r="D61" s="223"/>
      <c r="E61" s="32" t="s">
        <v>25</v>
      </c>
      <c r="F61" s="14"/>
      <c r="G61" s="14"/>
      <c r="H61" s="14"/>
      <c r="I61" s="14"/>
      <c r="J61" s="14"/>
      <c r="K61" s="14"/>
      <c r="L61" s="14"/>
      <c r="M61" s="14"/>
      <c r="N61" s="15"/>
      <c r="O61" s="120">
        <f>SUM(F61:N62)</f>
        <v>0</v>
      </c>
      <c r="P61" s="29"/>
      <c r="Q61" s="115"/>
      <c r="R61" s="119"/>
      <c r="S61" s="24"/>
      <c r="T61" s="25"/>
      <c r="U61" s="24"/>
      <c r="V61" s="25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26.25" customHeight="1" thickBot="1">
      <c r="A62" s="130"/>
      <c r="B62" s="130"/>
      <c r="C62" s="136"/>
      <c r="D62" s="225"/>
      <c r="E62" s="33" t="s">
        <v>27</v>
      </c>
      <c r="F62" s="20"/>
      <c r="G62" s="21"/>
      <c r="H62" s="21"/>
      <c r="I62" s="21"/>
      <c r="J62" s="21"/>
      <c r="K62" s="21"/>
      <c r="L62" s="21"/>
      <c r="M62" s="21"/>
      <c r="N62" s="22"/>
      <c r="O62" s="116"/>
      <c r="P62" s="30"/>
      <c r="Q62" s="116"/>
      <c r="R62" s="118"/>
      <c r="S62" s="24"/>
      <c r="T62" s="25"/>
      <c r="U62" s="24"/>
      <c r="V62" s="25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26.25" hidden="1" customHeight="1">
      <c r="A63" s="137">
        <v>20</v>
      </c>
      <c r="B63" s="126"/>
      <c r="C63" s="128"/>
      <c r="D63" s="207"/>
      <c r="E63" s="26" t="s">
        <v>25</v>
      </c>
      <c r="F63" s="34"/>
      <c r="G63" s="34"/>
      <c r="H63" s="35"/>
      <c r="I63" s="34"/>
      <c r="J63" s="34"/>
      <c r="K63" s="34"/>
      <c r="L63" s="34"/>
      <c r="M63" s="34"/>
      <c r="N63" s="36"/>
      <c r="O63" s="140">
        <f>SUM(F63:N64)</f>
        <v>0</v>
      </c>
      <c r="P63" s="37"/>
      <c r="Q63" s="122"/>
      <c r="R63" s="123"/>
      <c r="S63" s="24"/>
      <c r="T63" s="25"/>
      <c r="U63" s="24"/>
      <c r="V63" s="25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26.25" hidden="1" customHeight="1">
      <c r="A64" s="138"/>
      <c r="B64" s="127"/>
      <c r="C64" s="127"/>
      <c r="D64" s="112"/>
      <c r="E64" s="27" t="s">
        <v>27</v>
      </c>
      <c r="F64" s="38"/>
      <c r="G64" s="38"/>
      <c r="H64" s="38"/>
      <c r="I64" s="38"/>
      <c r="J64" s="38"/>
      <c r="K64" s="38"/>
      <c r="L64" s="38"/>
      <c r="M64" s="38"/>
      <c r="N64" s="39"/>
      <c r="O64" s="116"/>
      <c r="P64" s="40"/>
      <c r="Q64" s="116"/>
      <c r="R64" s="118"/>
      <c r="S64" s="24"/>
      <c r="T64" s="25"/>
      <c r="U64" s="24"/>
      <c r="V64" s="25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26.25" hidden="1" customHeight="1">
      <c r="A65" s="129">
        <v>21</v>
      </c>
      <c r="B65" s="139"/>
      <c r="C65" s="133"/>
      <c r="D65" s="109"/>
      <c r="E65" s="13" t="s">
        <v>25</v>
      </c>
      <c r="F65" s="41"/>
      <c r="G65" s="41"/>
      <c r="H65" s="42"/>
      <c r="I65" s="41"/>
      <c r="J65" s="41"/>
      <c r="K65" s="41"/>
      <c r="L65" s="41"/>
      <c r="M65" s="41"/>
      <c r="N65" s="43"/>
      <c r="O65" s="121">
        <f>SUM(F65:N66)</f>
        <v>0</v>
      </c>
      <c r="P65" s="44"/>
      <c r="Q65" s="115"/>
      <c r="R65" s="117"/>
      <c r="S65" s="24"/>
      <c r="T65" s="25"/>
      <c r="U65" s="24"/>
      <c r="V65" s="25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26.25" hidden="1" customHeight="1">
      <c r="A66" s="130"/>
      <c r="B66" s="132"/>
      <c r="C66" s="132"/>
      <c r="D66" s="108"/>
      <c r="E66" s="19" t="s">
        <v>27</v>
      </c>
      <c r="F66" s="45"/>
      <c r="G66" s="45"/>
      <c r="H66" s="45"/>
      <c r="I66" s="45"/>
      <c r="J66" s="45"/>
      <c r="K66" s="45"/>
      <c r="L66" s="45"/>
      <c r="M66" s="45"/>
      <c r="N66" s="46"/>
      <c r="O66" s="116"/>
      <c r="P66" s="40"/>
      <c r="Q66" s="116"/>
      <c r="R66" s="118"/>
      <c r="S66" s="24"/>
      <c r="T66" s="25"/>
      <c r="U66" s="24"/>
      <c r="V66" s="25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26.25" hidden="1" customHeight="1">
      <c r="A67" s="137">
        <v>22</v>
      </c>
      <c r="B67" s="126"/>
      <c r="C67" s="128"/>
      <c r="D67" s="207"/>
      <c r="E67" s="26" t="s">
        <v>25</v>
      </c>
      <c r="F67" s="34"/>
      <c r="G67" s="34"/>
      <c r="H67" s="35"/>
      <c r="I67" s="34"/>
      <c r="J67" s="34"/>
      <c r="K67" s="34"/>
      <c r="L67" s="34"/>
      <c r="M67" s="34"/>
      <c r="N67" s="36"/>
      <c r="O67" s="121">
        <f>SUM(F67:N68)</f>
        <v>0</v>
      </c>
      <c r="P67" s="44"/>
      <c r="Q67" s="115"/>
      <c r="R67" s="117"/>
      <c r="S67" s="24"/>
      <c r="T67" s="25"/>
      <c r="U67" s="24"/>
      <c r="V67" s="25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26.25" hidden="1" customHeight="1">
      <c r="A68" s="138"/>
      <c r="B68" s="127"/>
      <c r="C68" s="127"/>
      <c r="D68" s="112"/>
      <c r="E68" s="27" t="s">
        <v>27</v>
      </c>
      <c r="F68" s="38"/>
      <c r="G68" s="38"/>
      <c r="H68" s="38"/>
      <c r="I68" s="38"/>
      <c r="J68" s="38"/>
      <c r="K68" s="38"/>
      <c r="L68" s="38"/>
      <c r="M68" s="38"/>
      <c r="N68" s="39"/>
      <c r="O68" s="116"/>
      <c r="P68" s="40"/>
      <c r="Q68" s="116"/>
      <c r="R68" s="118"/>
      <c r="S68" s="24"/>
      <c r="T68" s="25"/>
      <c r="U68" s="24"/>
      <c r="V68" s="25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26.25" hidden="1" customHeight="1">
      <c r="A69" s="129">
        <v>23</v>
      </c>
      <c r="B69" s="139"/>
      <c r="C69" s="133"/>
      <c r="D69" s="109"/>
      <c r="E69" s="13" t="s">
        <v>25</v>
      </c>
      <c r="F69" s="41"/>
      <c r="G69" s="41"/>
      <c r="H69" s="41"/>
      <c r="I69" s="41"/>
      <c r="J69" s="41"/>
      <c r="K69" s="41"/>
      <c r="L69" s="41"/>
      <c r="M69" s="41"/>
      <c r="N69" s="43"/>
      <c r="O69" s="121">
        <f>SUM(F69:N70)</f>
        <v>0</v>
      </c>
      <c r="P69" s="44"/>
      <c r="Q69" s="115"/>
      <c r="R69" s="119"/>
      <c r="S69" s="24"/>
      <c r="T69" s="25"/>
      <c r="U69" s="24"/>
      <c r="V69" s="25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26.25" hidden="1" customHeight="1">
      <c r="A70" s="130"/>
      <c r="B70" s="132"/>
      <c r="C70" s="132"/>
      <c r="D70" s="108"/>
      <c r="E70" s="19" t="s">
        <v>27</v>
      </c>
      <c r="F70" s="45"/>
      <c r="G70" s="45"/>
      <c r="H70" s="47"/>
      <c r="I70" s="45"/>
      <c r="J70" s="45"/>
      <c r="K70" s="45"/>
      <c r="L70" s="45"/>
      <c r="M70" s="45"/>
      <c r="N70" s="46"/>
      <c r="O70" s="116"/>
      <c r="P70" s="40"/>
      <c r="Q70" s="116"/>
      <c r="R70" s="118"/>
      <c r="S70" s="24"/>
      <c r="T70" s="25"/>
      <c r="U70" s="24"/>
      <c r="V70" s="25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26.25" hidden="1" customHeight="1">
      <c r="A71" s="137">
        <v>22</v>
      </c>
      <c r="B71" s="126"/>
      <c r="C71" s="128"/>
      <c r="D71" s="207"/>
      <c r="E71" s="26" t="s">
        <v>25</v>
      </c>
      <c r="F71" s="34"/>
      <c r="G71" s="34"/>
      <c r="H71" s="34"/>
      <c r="I71" s="34"/>
      <c r="J71" s="34"/>
      <c r="K71" s="34"/>
      <c r="L71" s="34"/>
      <c r="M71" s="34"/>
      <c r="N71" s="36"/>
      <c r="O71" s="121">
        <f>SUM(F71:N72)</f>
        <v>0</v>
      </c>
      <c r="P71" s="44"/>
      <c r="Q71" s="115"/>
      <c r="R71" s="117"/>
      <c r="S71" s="24"/>
      <c r="T71" s="25"/>
      <c r="U71" s="24"/>
      <c r="V71" s="25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26.25" hidden="1" customHeight="1">
      <c r="A72" s="138"/>
      <c r="B72" s="127"/>
      <c r="C72" s="127"/>
      <c r="D72" s="112"/>
      <c r="E72" s="27" t="s">
        <v>27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/>
      <c r="M72" s="38">
        <v>0</v>
      </c>
      <c r="N72" s="39">
        <v>0</v>
      </c>
      <c r="O72" s="116"/>
      <c r="P72" s="40"/>
      <c r="Q72" s="116"/>
      <c r="R72" s="118"/>
      <c r="S72" s="24"/>
      <c r="T72" s="25"/>
      <c r="U72" s="24"/>
      <c r="V72" s="25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26.25" hidden="1" customHeight="1">
      <c r="A73" s="129">
        <v>23</v>
      </c>
      <c r="B73" s="139"/>
      <c r="C73" s="133"/>
      <c r="D73" s="109"/>
      <c r="E73" s="13" t="s">
        <v>25</v>
      </c>
      <c r="F73" s="41"/>
      <c r="G73" s="41"/>
      <c r="H73" s="41"/>
      <c r="I73" s="41"/>
      <c r="J73" s="41"/>
      <c r="K73" s="41"/>
      <c r="L73" s="41"/>
      <c r="M73" s="41"/>
      <c r="N73" s="43"/>
      <c r="O73" s="121">
        <f>SUM(F73:N74)</f>
        <v>0</v>
      </c>
      <c r="P73" s="44"/>
      <c r="Q73" s="115"/>
      <c r="R73" s="28"/>
      <c r="S73" s="24"/>
      <c r="T73" s="25"/>
      <c r="U73" s="24"/>
      <c r="V73" s="25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26.25" hidden="1" customHeight="1">
      <c r="A74" s="130"/>
      <c r="B74" s="132"/>
      <c r="C74" s="132"/>
      <c r="D74" s="108"/>
      <c r="E74" s="19" t="s">
        <v>27</v>
      </c>
      <c r="F74" s="45"/>
      <c r="G74" s="45"/>
      <c r="H74" s="45"/>
      <c r="I74" s="45"/>
      <c r="J74" s="45"/>
      <c r="K74" s="45"/>
      <c r="L74" s="45"/>
      <c r="M74" s="45"/>
      <c r="N74" s="46"/>
      <c r="O74" s="116"/>
      <c r="P74" s="40"/>
      <c r="Q74" s="116"/>
      <c r="R74" s="28"/>
      <c r="S74" s="24"/>
      <c r="T74" s="25"/>
      <c r="U74" s="24"/>
      <c r="V74" s="25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26.25" hidden="1" customHeight="1">
      <c r="A75" s="137">
        <v>24</v>
      </c>
      <c r="B75" s="126"/>
      <c r="C75" s="128"/>
      <c r="D75" s="207"/>
      <c r="E75" s="26" t="s">
        <v>25</v>
      </c>
      <c r="F75" s="34"/>
      <c r="G75" s="34"/>
      <c r="H75" s="35"/>
      <c r="I75" s="34"/>
      <c r="J75" s="34"/>
      <c r="K75" s="34"/>
      <c r="L75" s="34"/>
      <c r="M75" s="34"/>
      <c r="N75" s="36"/>
      <c r="O75" s="121">
        <f>SUM(F75:N76)</f>
        <v>0</v>
      </c>
      <c r="P75" s="44"/>
      <c r="Q75" s="115"/>
      <c r="R75" s="48"/>
      <c r="S75" s="24"/>
      <c r="T75" s="25"/>
      <c r="U75" s="24"/>
      <c r="V75" s="25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26.25" hidden="1" customHeight="1">
      <c r="A76" s="130"/>
      <c r="B76" s="132"/>
      <c r="C76" s="132"/>
      <c r="D76" s="108"/>
      <c r="E76" s="19" t="s">
        <v>27</v>
      </c>
      <c r="F76" s="45"/>
      <c r="G76" s="45"/>
      <c r="H76" s="47"/>
      <c r="I76" s="45"/>
      <c r="J76" s="45"/>
      <c r="K76" s="45"/>
      <c r="L76" s="45"/>
      <c r="M76" s="45"/>
      <c r="N76" s="46"/>
      <c r="O76" s="116"/>
      <c r="P76" s="40"/>
      <c r="Q76" s="116"/>
      <c r="R76" s="49"/>
      <c r="S76" s="24"/>
      <c r="T76" s="25"/>
      <c r="U76" s="24"/>
      <c r="V76" s="25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26.25" customHeight="1" thickBot="1">
      <c r="A77" s="162" t="s">
        <v>28</v>
      </c>
      <c r="B77" s="153"/>
      <c r="C77" s="153"/>
      <c r="D77" s="192"/>
      <c r="E77" s="163"/>
      <c r="F77" s="50">
        <f t="shared" ref="F77:G77" si="0">SUM(F9:F76)</f>
        <v>0</v>
      </c>
      <c r="G77" s="50">
        <f t="shared" si="0"/>
        <v>0</v>
      </c>
      <c r="H77" s="50">
        <f>SUM(H9:H72)</f>
        <v>0</v>
      </c>
      <c r="I77" s="50">
        <f t="shared" ref="I77:O77" si="1">SUM(I9:I76)</f>
        <v>0</v>
      </c>
      <c r="J77" s="50">
        <f t="shared" si="1"/>
        <v>0</v>
      </c>
      <c r="K77" s="50">
        <f t="shared" si="1"/>
        <v>0</v>
      </c>
      <c r="L77" s="50">
        <f t="shared" si="1"/>
        <v>0</v>
      </c>
      <c r="M77" s="50">
        <f t="shared" si="1"/>
        <v>0</v>
      </c>
      <c r="N77" s="51">
        <f t="shared" si="1"/>
        <v>0</v>
      </c>
      <c r="O77" s="40">
        <f t="shared" si="1"/>
        <v>0</v>
      </c>
      <c r="P77" s="40">
        <f>SUM(P9:P62)</f>
        <v>0</v>
      </c>
      <c r="Q77" s="40">
        <f>SUM(Q9:Q76)</f>
        <v>0</v>
      </c>
      <c r="R77" s="52"/>
      <c r="S77" s="24"/>
      <c r="T77" s="25"/>
      <c r="U77" s="24"/>
      <c r="V77" s="25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26.25" customHeight="1">
      <c r="A78" s="162" t="s">
        <v>29</v>
      </c>
      <c r="B78" s="153"/>
      <c r="C78" s="153"/>
      <c r="D78" s="192"/>
      <c r="E78" s="163"/>
      <c r="F78" s="53">
        <f t="shared" ref="F78:N78" si="2">F9+F11+F13+F15+F17+F19+F21+F23+F25+F27+F29+F31+F33+F35+F37+F39+F41+F43+F45+F47+F49+F51+F53+F55+F57+F59+F61</f>
        <v>0</v>
      </c>
      <c r="G78" s="53">
        <f t="shared" si="2"/>
        <v>0</v>
      </c>
      <c r="H78" s="53">
        <f t="shared" si="2"/>
        <v>0</v>
      </c>
      <c r="I78" s="53">
        <f t="shared" si="2"/>
        <v>0</v>
      </c>
      <c r="J78" s="53">
        <f t="shared" si="2"/>
        <v>0</v>
      </c>
      <c r="K78" s="53">
        <f t="shared" si="2"/>
        <v>0</v>
      </c>
      <c r="L78" s="53">
        <f t="shared" si="2"/>
        <v>0</v>
      </c>
      <c r="M78" s="53">
        <f t="shared" si="2"/>
        <v>0</v>
      </c>
      <c r="N78" s="54">
        <f t="shared" si="2"/>
        <v>0</v>
      </c>
      <c r="O78" s="55">
        <f t="shared" ref="O78:O79" si="3">SUM(F78:N78)</f>
        <v>0</v>
      </c>
      <c r="P78" s="56"/>
      <c r="Q78" s="57">
        <f t="shared" ref="Q78:Q79" si="4">Q9+Q11+Q13+Q15+Q17+Q19+Q21+Q23+Q25+Q27+Q29+Q31+Q33+Q35+Q37+Q39+Q41+Q43+Q45+Q47+Q49+Q51+Q53+Q55+Q57+Q59+Q61</f>
        <v>0</v>
      </c>
      <c r="R78" s="52"/>
      <c r="S78" s="24"/>
      <c r="T78" s="25"/>
      <c r="U78" s="24"/>
      <c r="V78" s="25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26.25" customHeight="1">
      <c r="A79" s="162" t="s">
        <v>30</v>
      </c>
      <c r="B79" s="153"/>
      <c r="C79" s="153"/>
      <c r="D79" s="192"/>
      <c r="E79" s="163"/>
      <c r="F79" s="53">
        <f t="shared" ref="F79:N79" si="5">F10+F12+F14+F16+F18+F20+F22+F24+F26+F28+F30+F32+F34+F36+F38+F40+F42+F44+F46+F48+F50+F52+F54+F56+F58+F60+F62</f>
        <v>0</v>
      </c>
      <c r="G79" s="53">
        <f t="shared" si="5"/>
        <v>0</v>
      </c>
      <c r="H79" s="53">
        <f t="shared" si="5"/>
        <v>0</v>
      </c>
      <c r="I79" s="53">
        <f t="shared" si="5"/>
        <v>0</v>
      </c>
      <c r="J79" s="53">
        <f t="shared" si="5"/>
        <v>0</v>
      </c>
      <c r="K79" s="53">
        <f t="shared" si="5"/>
        <v>0</v>
      </c>
      <c r="L79" s="53">
        <f t="shared" si="5"/>
        <v>0</v>
      </c>
      <c r="M79" s="53">
        <f t="shared" si="5"/>
        <v>0</v>
      </c>
      <c r="N79" s="54">
        <f t="shared" si="5"/>
        <v>0</v>
      </c>
      <c r="O79" s="55">
        <f t="shared" si="3"/>
        <v>0</v>
      </c>
      <c r="P79" s="56"/>
      <c r="Q79" s="57">
        <f t="shared" si="4"/>
        <v>0</v>
      </c>
      <c r="R79" s="52"/>
      <c r="S79" s="58"/>
      <c r="T79" s="59"/>
      <c r="U79" s="58"/>
      <c r="V79" s="59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26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8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26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8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26.25" customHeight="1">
      <c r="A82" s="1"/>
      <c r="B82" s="60" t="s">
        <v>31</v>
      </c>
      <c r="C82" s="61"/>
      <c r="D82" s="61"/>
      <c r="E82" s="61"/>
      <c r="F82" s="1"/>
      <c r="G82" s="1"/>
      <c r="H82" s="1"/>
      <c r="I82" s="1"/>
      <c r="J82" s="1"/>
      <c r="K82" s="1"/>
      <c r="L82" s="1"/>
      <c r="M82" s="62"/>
      <c r="N82" s="62"/>
      <c r="O82" s="62"/>
      <c r="P82" s="62"/>
      <c r="Q82" s="62"/>
      <c r="R82" s="18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26.25" customHeight="1">
      <c r="A83" s="1"/>
      <c r="B83" s="63"/>
      <c r="C83" s="61"/>
      <c r="D83" s="61"/>
      <c r="E83" s="61"/>
      <c r="F83" s="64"/>
      <c r="G83" s="64"/>
      <c r="H83" s="161"/>
      <c r="I83" s="148"/>
      <c r="J83" s="148"/>
      <c r="K83" s="148"/>
      <c r="L83" s="148"/>
      <c r="M83" s="1"/>
      <c r="N83" s="1"/>
      <c r="O83" s="1"/>
      <c r="P83" s="1"/>
      <c r="Q83" s="1"/>
      <c r="R83" s="18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26.25" customHeight="1">
      <c r="A84" s="1"/>
      <c r="B84" s="63"/>
      <c r="C84" s="61"/>
      <c r="D84" s="61"/>
      <c r="E84" s="6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8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26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8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26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8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26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8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26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8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26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8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26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8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26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8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26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8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26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8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26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8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8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8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8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8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8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8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8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8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8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8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8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8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8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8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8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8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8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8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8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8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8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8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8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8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8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8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8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8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8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8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8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8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8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8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8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8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8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8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8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8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8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8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8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8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8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8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8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8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8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8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8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8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8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8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8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8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8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8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8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8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8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8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8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8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8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8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8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8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8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8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8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8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8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8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8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8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8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8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8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8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8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8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8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8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8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8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8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8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8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8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8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8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8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8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8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8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8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8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8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8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8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8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8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8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8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8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8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8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8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8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8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8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8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8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8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8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8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8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8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8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8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8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8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8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8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8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8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8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8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8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8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8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8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8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8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8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8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8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8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8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8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8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8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8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8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8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8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8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8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8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8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8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8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8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8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8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8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8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8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8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8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8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8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8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8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8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8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8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8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8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8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8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8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8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8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8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8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8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8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8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8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8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8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8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8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8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8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8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8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8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8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8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8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8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8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8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8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8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8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8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8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8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8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8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8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8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8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8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8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8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8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8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8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8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8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8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8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8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8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8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8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8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8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8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8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8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8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8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8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8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8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8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8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8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8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8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8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8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8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8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8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8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8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8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8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8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8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8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8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8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8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8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8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8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8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8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8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8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8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8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8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8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8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8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8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8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8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8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8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8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8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8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8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8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8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8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8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8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8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8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8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8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8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8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8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8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8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8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8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8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8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8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8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8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8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8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8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8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8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8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8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8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8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8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8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8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8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8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8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8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8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8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8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8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8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8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8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8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8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8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8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8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8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8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8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8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8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8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8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8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8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8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8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8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8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8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8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8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8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8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8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8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8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8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8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8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8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8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8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8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8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8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8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8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8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8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8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8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8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8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8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8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8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8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8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8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8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8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8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8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8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8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8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8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8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8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8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8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8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8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8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8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8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8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8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8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8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8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8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8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8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8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8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8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8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8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8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8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8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8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8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8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8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8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8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8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8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8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8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8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8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8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8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8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8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8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8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8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8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8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8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8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8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8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8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8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8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8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8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8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8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8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8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8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8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8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8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8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8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8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8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8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8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8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8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8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8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8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8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8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8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8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8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8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8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8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8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8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8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8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8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8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8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8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8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8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8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8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8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8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8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8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8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8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8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8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8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8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8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8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8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8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8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8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8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8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8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8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8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8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8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8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8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8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8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8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8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8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8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8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8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8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8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8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8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8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8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8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8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8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8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8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8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8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8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8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8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8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8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8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8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8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8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8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8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8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8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8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8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8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8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8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8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8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8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8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8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8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8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8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8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8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8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8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8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8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8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8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8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8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8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8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8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8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8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8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8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8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8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8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8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8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8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8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8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8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8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8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8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8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8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8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8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8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8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8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8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8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8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8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8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8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8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8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8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8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8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8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8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8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8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8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8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8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8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8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8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8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8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8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8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8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8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8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8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8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8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8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8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8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8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8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8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8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8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8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8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8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8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8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8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8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8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8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8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8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8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8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8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8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8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8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8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8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8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8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8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8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8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8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8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8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8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8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8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8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8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8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8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8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8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8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8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8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8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8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8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8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8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8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8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8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8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8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8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8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8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8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8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8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8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8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8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8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8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8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8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8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8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8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8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8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8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8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8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8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8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8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8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8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8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8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8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8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8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8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8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8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8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8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8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8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8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8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8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8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8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8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8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8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8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8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8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8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8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8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8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8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8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8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8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8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8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8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8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8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8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8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8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8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8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8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8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8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8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8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8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8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8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8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8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8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8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8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8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8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8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8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8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8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8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8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8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8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8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8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8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8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8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8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8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8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8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8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8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8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8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8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8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8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8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8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8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8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8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8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8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8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8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8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8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8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8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8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8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8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8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8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8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8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8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8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8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8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8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8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8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8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8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8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8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8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8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8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8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8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8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8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8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8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8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8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8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8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8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8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8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8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8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8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8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8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8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8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8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8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8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8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8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8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8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8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8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8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8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8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8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8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8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8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8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8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8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8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8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8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8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8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8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8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8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8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8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8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8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8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8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8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8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8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8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8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8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8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8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8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8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8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8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8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8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8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8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8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8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8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8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8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8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8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8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8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8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8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8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8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8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8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8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8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8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8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8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8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8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8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8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8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8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8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8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8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8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8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8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8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251"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H83:L83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A77:E77"/>
    <mergeCell ref="A78:E78"/>
    <mergeCell ref="A79:E79"/>
    <mergeCell ref="A71:A72"/>
    <mergeCell ref="B71:B72"/>
    <mergeCell ref="C71:C72"/>
    <mergeCell ref="A73:A74"/>
    <mergeCell ref="B73:B74"/>
    <mergeCell ref="C73:C74"/>
    <mergeCell ref="A53:A54"/>
    <mergeCell ref="B53:B54"/>
    <mergeCell ref="C53:C54"/>
    <mergeCell ref="A55:A56"/>
    <mergeCell ref="B55:B56"/>
    <mergeCell ref="A43:A44"/>
    <mergeCell ref="B43:B44"/>
    <mergeCell ref="C43:C44"/>
    <mergeCell ref="A45:A46"/>
    <mergeCell ref="R59:R60"/>
    <mergeCell ref="Q61:Q62"/>
    <mergeCell ref="R61:R62"/>
    <mergeCell ref="B57:B58"/>
    <mergeCell ref="C57:C58"/>
    <mergeCell ref="C55:C56"/>
    <mergeCell ref="A57:A58"/>
    <mergeCell ref="Q57:Q58"/>
    <mergeCell ref="O59:O60"/>
    <mergeCell ref="Q59:Q60"/>
    <mergeCell ref="D59:D60"/>
    <mergeCell ref="D61:D62"/>
    <mergeCell ref="O9:O10"/>
    <mergeCell ref="Q9:Q10"/>
    <mergeCell ref="R9:R10"/>
    <mergeCell ref="Q11:Q12"/>
    <mergeCell ref="R11:R12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A15:A16"/>
    <mergeCell ref="B15:B16"/>
    <mergeCell ref="C15:C16"/>
    <mergeCell ref="B21:B22"/>
    <mergeCell ref="C21:C22"/>
    <mergeCell ref="A17:A18"/>
    <mergeCell ref="B17:B18"/>
    <mergeCell ref="C17:C18"/>
    <mergeCell ref="A19:A20"/>
    <mergeCell ref="B19:B20"/>
    <mergeCell ref="R7:R8"/>
    <mergeCell ref="S7:T7"/>
    <mergeCell ref="U7:V7"/>
    <mergeCell ref="A1:R1"/>
    <mergeCell ref="A2:R2"/>
    <mergeCell ref="A4:R4"/>
    <mergeCell ref="A5:R5"/>
    <mergeCell ref="A6:R6"/>
    <mergeCell ref="A7:A8"/>
    <mergeCell ref="B7:B8"/>
    <mergeCell ref="N7:N8"/>
    <mergeCell ref="O7:P7"/>
    <mergeCell ref="F7:F8"/>
    <mergeCell ref="G7:G8"/>
    <mergeCell ref="H7:H8"/>
    <mergeCell ref="I7:I8"/>
    <mergeCell ref="J7:J8"/>
    <mergeCell ref="K7:K8"/>
    <mergeCell ref="L7:L8"/>
    <mergeCell ref="M7:M8"/>
    <mergeCell ref="Q7:Q8"/>
    <mergeCell ref="D7:D8"/>
    <mergeCell ref="A75:A76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C19:C20"/>
    <mergeCell ref="A21:A22"/>
    <mergeCell ref="C7:C8"/>
    <mergeCell ref="E7:E8"/>
    <mergeCell ref="A9:A10"/>
    <mergeCell ref="B9:B10"/>
    <mergeCell ref="C9:C10"/>
    <mergeCell ref="B11:B12"/>
    <mergeCell ref="C11:C12"/>
    <mergeCell ref="A11:A12"/>
    <mergeCell ref="A13:A14"/>
    <mergeCell ref="B13:B14"/>
    <mergeCell ref="C13:C14"/>
    <mergeCell ref="D9:D10"/>
    <mergeCell ref="D11:D12"/>
    <mergeCell ref="D13:D14"/>
    <mergeCell ref="D15:D16"/>
    <mergeCell ref="D17:D18"/>
    <mergeCell ref="D19:D20"/>
    <mergeCell ref="D21:D22"/>
    <mergeCell ref="O75:O76"/>
    <mergeCell ref="Q75:Q76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O61:O62"/>
    <mergeCell ref="O63:O64"/>
    <mergeCell ref="O33:O34"/>
    <mergeCell ref="O35:O36"/>
    <mergeCell ref="O37:O38"/>
    <mergeCell ref="O39:O40"/>
    <mergeCell ref="O41:O42"/>
    <mergeCell ref="O43:O44"/>
    <mergeCell ref="O45:O46"/>
    <mergeCell ref="O47:O48"/>
    <mergeCell ref="O49:O50"/>
    <mergeCell ref="Q29:Q30"/>
    <mergeCell ref="R29:R30"/>
    <mergeCell ref="Q31:Q32"/>
    <mergeCell ref="R31:R32"/>
    <mergeCell ref="O23:O24"/>
    <mergeCell ref="O25:O26"/>
    <mergeCell ref="O27:O28"/>
    <mergeCell ref="O29:O30"/>
    <mergeCell ref="O31:O32"/>
    <mergeCell ref="O19:O20"/>
    <mergeCell ref="Q19:Q20"/>
    <mergeCell ref="O21:O22"/>
    <mergeCell ref="Q21:Q22"/>
    <mergeCell ref="R21:R22"/>
    <mergeCell ref="Q23:Q24"/>
    <mergeCell ref="R23:R24"/>
    <mergeCell ref="Q25:Q26"/>
    <mergeCell ref="Q27:Q28"/>
    <mergeCell ref="R27:R28"/>
    <mergeCell ref="Q17:Q18"/>
    <mergeCell ref="R17:R18"/>
    <mergeCell ref="O11:O12"/>
    <mergeCell ref="O13:O14"/>
    <mergeCell ref="Q13:Q14"/>
    <mergeCell ref="O15:O16"/>
    <mergeCell ref="Q15:Q16"/>
    <mergeCell ref="R15:R16"/>
    <mergeCell ref="O17:O18"/>
    <mergeCell ref="Q71:Q72"/>
    <mergeCell ref="Q73:Q74"/>
    <mergeCell ref="O67:O68"/>
    <mergeCell ref="O69:O70"/>
    <mergeCell ref="Q69:Q70"/>
    <mergeCell ref="R69:R70"/>
    <mergeCell ref="O71:O72"/>
    <mergeCell ref="R71:R72"/>
    <mergeCell ref="O73:O74"/>
    <mergeCell ref="Q43:Q44"/>
    <mergeCell ref="R43:R44"/>
    <mergeCell ref="Q45:Q46"/>
    <mergeCell ref="R45:R46"/>
    <mergeCell ref="R47:R48"/>
    <mergeCell ref="Q65:Q66"/>
    <mergeCell ref="Q67:Q68"/>
    <mergeCell ref="O51:O52"/>
    <mergeCell ref="O53:O54"/>
    <mergeCell ref="O55:O56"/>
    <mergeCell ref="O57:O58"/>
    <mergeCell ref="O65:O66"/>
    <mergeCell ref="R65:R66"/>
    <mergeCell ref="R67:R68"/>
    <mergeCell ref="Q47:Q48"/>
    <mergeCell ref="Q49:Q50"/>
    <mergeCell ref="R49:R50"/>
    <mergeCell ref="Q51:Q52"/>
    <mergeCell ref="R51:R52"/>
    <mergeCell ref="Q53:Q54"/>
    <mergeCell ref="R55:R56"/>
    <mergeCell ref="Q63:Q64"/>
    <mergeCell ref="R63:R64"/>
    <mergeCell ref="Q55:Q56"/>
    <mergeCell ref="Q33:Q34"/>
    <mergeCell ref="R33:R34"/>
    <mergeCell ref="Q35:Q36"/>
    <mergeCell ref="R35:R36"/>
    <mergeCell ref="Q37:Q38"/>
    <mergeCell ref="R37:R38"/>
    <mergeCell ref="R39:R40"/>
    <mergeCell ref="Q39:Q40"/>
    <mergeCell ref="Q41:Q42"/>
  </mergeCells>
  <pageMargins left="0.9055118110236221" right="0.31496062992125984" top="0.35433070866141736" bottom="0.35433070866141736" header="0" footer="0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006"/>
  <sheetViews>
    <sheetView workbookViewId="0">
      <selection activeCell="D61" sqref="D61:D62"/>
    </sheetView>
  </sheetViews>
  <sheetFormatPr defaultColWidth="14.44140625" defaultRowHeight="15" customHeight="1"/>
  <cols>
    <col min="1" max="1" width="5.6640625" customWidth="1"/>
    <col min="2" max="2" width="23.5546875" customWidth="1"/>
    <col min="3" max="3" width="15.44140625" customWidth="1"/>
    <col min="4" max="4" width="9.6640625" style="110" customWidth="1"/>
    <col min="5" max="5" width="10.109375" customWidth="1"/>
    <col min="6" max="14" width="5.6640625" customWidth="1"/>
    <col min="15" max="16" width="7.33203125" customWidth="1"/>
    <col min="17" max="17" width="7.44140625" customWidth="1"/>
    <col min="18" max="18" width="15.109375" customWidth="1"/>
    <col min="19" max="27" width="8.6640625" customWidth="1"/>
  </cols>
  <sheetData>
    <row r="1" spans="1:18" ht="15.75" customHeight="1">
      <c r="A1" s="147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</row>
    <row r="2" spans="1:18" ht="12.75" customHeight="1">
      <c r="A2" s="149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</row>
    <row r="3" spans="1:18" ht="12.75" customHeight="1">
      <c r="A3" s="2"/>
      <c r="B3" s="2"/>
      <c r="C3" s="2"/>
      <c r="D3" s="111"/>
      <c r="E3" s="2"/>
      <c r="F3" s="2"/>
      <c r="G3" s="2"/>
      <c r="H3" s="2"/>
      <c r="I3" s="65"/>
      <c r="J3" s="65"/>
      <c r="K3" s="2"/>
      <c r="L3" s="2"/>
      <c r="M3" s="65"/>
      <c r="N3" s="2"/>
      <c r="O3" s="2"/>
      <c r="P3" s="2"/>
      <c r="Q3" s="2"/>
      <c r="R3" s="2"/>
    </row>
    <row r="4" spans="1:18" ht="30.75" customHeight="1">
      <c r="A4" s="150" t="str">
        <f>'1 сем.'!A4:Q4</f>
        <v>Звіт кафедри ________________________________________________________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</row>
    <row r="5" spans="1:18" ht="24.75" customHeight="1">
      <c r="A5" s="151" t="s">
        <v>37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2.75" customHeight="1" thickBot="1">
      <c r="A6" s="152" t="s">
        <v>3</v>
      </c>
      <c r="B6" s="153"/>
      <c r="C6" s="153"/>
      <c r="D6" s="192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</row>
    <row r="7" spans="1:18" ht="49.5" customHeight="1">
      <c r="A7" s="154" t="s">
        <v>4</v>
      </c>
      <c r="B7" s="155" t="s">
        <v>5</v>
      </c>
      <c r="C7" s="141" t="s">
        <v>6</v>
      </c>
      <c r="D7" s="208" t="s">
        <v>40</v>
      </c>
      <c r="E7" s="143" t="s">
        <v>7</v>
      </c>
      <c r="F7" s="143" t="s">
        <v>8</v>
      </c>
      <c r="G7" s="143" t="s">
        <v>9</v>
      </c>
      <c r="H7" s="143" t="s">
        <v>10</v>
      </c>
      <c r="I7" s="170" t="s">
        <v>11</v>
      </c>
      <c r="J7" s="170" t="s">
        <v>12</v>
      </c>
      <c r="K7" s="143" t="s">
        <v>13</v>
      </c>
      <c r="L7" s="143" t="s">
        <v>14</v>
      </c>
      <c r="M7" s="170" t="s">
        <v>15</v>
      </c>
      <c r="N7" s="143" t="s">
        <v>16</v>
      </c>
      <c r="O7" s="172" t="s">
        <v>32</v>
      </c>
      <c r="P7" s="173"/>
      <c r="Q7" s="182" t="s">
        <v>33</v>
      </c>
      <c r="R7" s="183" t="s">
        <v>19</v>
      </c>
    </row>
    <row r="8" spans="1:18" ht="98.25" customHeight="1" thickBot="1">
      <c r="A8" s="178"/>
      <c r="B8" s="169"/>
      <c r="C8" s="167"/>
      <c r="D8" s="209"/>
      <c r="E8" s="132"/>
      <c r="F8" s="132"/>
      <c r="G8" s="169"/>
      <c r="H8" s="169"/>
      <c r="I8" s="127"/>
      <c r="J8" s="127"/>
      <c r="K8" s="169"/>
      <c r="L8" s="169"/>
      <c r="M8" s="127"/>
      <c r="N8" s="169"/>
      <c r="O8" s="113" t="s">
        <v>21</v>
      </c>
      <c r="P8" s="114" t="s">
        <v>22</v>
      </c>
      <c r="Q8" s="125"/>
      <c r="R8" s="116"/>
    </row>
    <row r="9" spans="1:18" ht="15" customHeight="1">
      <c r="A9" s="129">
        <v>1</v>
      </c>
      <c r="B9" s="139"/>
      <c r="C9" s="133"/>
      <c r="D9" s="221"/>
      <c r="E9" s="66" t="s">
        <v>25</v>
      </c>
      <c r="F9" s="67"/>
      <c r="G9" s="67"/>
      <c r="H9" s="67"/>
      <c r="I9" s="67"/>
      <c r="J9" s="14"/>
      <c r="K9" s="14"/>
      <c r="L9" s="14"/>
      <c r="M9" s="14"/>
      <c r="N9" s="14"/>
      <c r="O9" s="174">
        <f>SUM(F9:N10)</f>
        <v>0</v>
      </c>
      <c r="P9" s="68"/>
      <c r="Q9" s="115"/>
      <c r="R9" s="184"/>
    </row>
    <row r="10" spans="1:18" ht="15" customHeight="1" thickBot="1">
      <c r="A10" s="130"/>
      <c r="B10" s="132"/>
      <c r="C10" s="132"/>
      <c r="D10" s="222"/>
      <c r="E10" s="69" t="s">
        <v>27</v>
      </c>
      <c r="F10" s="20"/>
      <c r="G10" s="21"/>
      <c r="H10" s="21"/>
      <c r="I10" s="21"/>
      <c r="J10" s="21"/>
      <c r="K10" s="21"/>
      <c r="L10" s="21"/>
      <c r="M10" s="21"/>
      <c r="N10" s="21"/>
      <c r="O10" s="175"/>
      <c r="P10" s="70"/>
      <c r="Q10" s="116"/>
      <c r="R10" s="116"/>
    </row>
    <row r="11" spans="1:18" ht="15" customHeight="1">
      <c r="A11" s="129">
        <v>2</v>
      </c>
      <c r="B11" s="139"/>
      <c r="C11" s="133"/>
      <c r="D11" s="221"/>
      <c r="E11" s="66" t="s">
        <v>25</v>
      </c>
      <c r="F11" s="67"/>
      <c r="G11" s="67"/>
      <c r="H11" s="67"/>
      <c r="I11" s="67"/>
      <c r="J11" s="14"/>
      <c r="K11" s="14"/>
      <c r="L11" s="14"/>
      <c r="M11" s="14"/>
      <c r="N11" s="14"/>
      <c r="O11" s="174">
        <f>SUM(F11:N12)</f>
        <v>0</v>
      </c>
      <c r="P11" s="68"/>
      <c r="Q11" s="115"/>
      <c r="R11" s="185"/>
    </row>
    <row r="12" spans="1:18" ht="15" customHeight="1" thickBot="1">
      <c r="A12" s="130"/>
      <c r="B12" s="132"/>
      <c r="C12" s="132"/>
      <c r="D12" s="222"/>
      <c r="E12" s="69" t="s">
        <v>27</v>
      </c>
      <c r="F12" s="20"/>
      <c r="G12" s="21"/>
      <c r="H12" s="21"/>
      <c r="I12" s="21"/>
      <c r="J12" s="21"/>
      <c r="K12" s="21"/>
      <c r="L12" s="21"/>
      <c r="M12" s="21"/>
      <c r="N12" s="21"/>
      <c r="O12" s="175"/>
      <c r="P12" s="70"/>
      <c r="Q12" s="116"/>
      <c r="R12" s="116"/>
    </row>
    <row r="13" spans="1:18" ht="15" customHeight="1">
      <c r="A13" s="129">
        <v>3</v>
      </c>
      <c r="B13" s="139"/>
      <c r="C13" s="133"/>
      <c r="D13" s="221"/>
      <c r="E13" s="66" t="s">
        <v>25</v>
      </c>
      <c r="F13" s="67"/>
      <c r="G13" s="67"/>
      <c r="H13" s="67"/>
      <c r="I13" s="67"/>
      <c r="J13" s="14"/>
      <c r="K13" s="14"/>
      <c r="L13" s="14"/>
      <c r="M13" s="14"/>
      <c r="N13" s="14"/>
      <c r="O13" s="174">
        <f>SUM(F13:N14)</f>
        <v>0</v>
      </c>
      <c r="P13" s="68"/>
      <c r="Q13" s="115"/>
      <c r="R13" s="179"/>
    </row>
    <row r="14" spans="1:18" ht="15" customHeight="1" thickBot="1">
      <c r="A14" s="130"/>
      <c r="B14" s="132"/>
      <c r="C14" s="132"/>
      <c r="D14" s="222"/>
      <c r="E14" s="69" t="s">
        <v>27</v>
      </c>
      <c r="F14" s="20"/>
      <c r="G14" s="21"/>
      <c r="H14" s="21"/>
      <c r="I14" s="21"/>
      <c r="J14" s="21"/>
      <c r="K14" s="21"/>
      <c r="L14" s="21"/>
      <c r="M14" s="21"/>
      <c r="N14" s="21"/>
      <c r="O14" s="175"/>
      <c r="P14" s="70"/>
      <c r="Q14" s="116"/>
      <c r="R14" s="116"/>
    </row>
    <row r="15" spans="1:18" ht="15" customHeight="1">
      <c r="A15" s="129">
        <v>4</v>
      </c>
      <c r="B15" s="139"/>
      <c r="C15" s="133"/>
      <c r="D15" s="221"/>
      <c r="E15" s="66" t="s">
        <v>25</v>
      </c>
      <c r="F15" s="67"/>
      <c r="G15" s="67"/>
      <c r="H15" s="67"/>
      <c r="I15" s="67"/>
      <c r="J15" s="14"/>
      <c r="K15" s="14"/>
      <c r="L15" s="14"/>
      <c r="M15" s="14"/>
      <c r="N15" s="14"/>
      <c r="O15" s="174">
        <f>SUM(F15:N16)</f>
        <v>0</v>
      </c>
      <c r="P15" s="68"/>
      <c r="Q15" s="115"/>
      <c r="R15" s="179"/>
    </row>
    <row r="16" spans="1:18" ht="15" customHeight="1" thickBot="1">
      <c r="A16" s="130"/>
      <c r="B16" s="132"/>
      <c r="C16" s="132"/>
      <c r="D16" s="222"/>
      <c r="E16" s="69" t="s">
        <v>27</v>
      </c>
      <c r="F16" s="20"/>
      <c r="G16" s="21"/>
      <c r="H16" s="21"/>
      <c r="I16" s="21"/>
      <c r="J16" s="21"/>
      <c r="K16" s="21"/>
      <c r="L16" s="21"/>
      <c r="M16" s="21"/>
      <c r="N16" s="21"/>
      <c r="O16" s="175"/>
      <c r="P16" s="70"/>
      <c r="Q16" s="116"/>
      <c r="R16" s="116"/>
    </row>
    <row r="17" spans="1:18" ht="15" customHeight="1">
      <c r="A17" s="168">
        <v>5</v>
      </c>
      <c r="B17" s="126"/>
      <c r="C17" s="128"/>
      <c r="D17" s="221"/>
      <c r="E17" s="71" t="s">
        <v>25</v>
      </c>
      <c r="F17" s="67"/>
      <c r="G17" s="67"/>
      <c r="H17" s="67"/>
      <c r="I17" s="67"/>
      <c r="J17" s="14"/>
      <c r="K17" s="14"/>
      <c r="L17" s="14"/>
      <c r="M17" s="14"/>
      <c r="N17" s="14"/>
      <c r="O17" s="176">
        <f>SUM(F17:N18)</f>
        <v>0</v>
      </c>
      <c r="P17" s="72"/>
      <c r="Q17" s="122"/>
      <c r="R17" s="180"/>
    </row>
    <row r="18" spans="1:18" ht="15" customHeight="1" thickBot="1">
      <c r="A18" s="127"/>
      <c r="B18" s="127"/>
      <c r="C18" s="127"/>
      <c r="D18" s="222"/>
      <c r="E18" s="73" t="s">
        <v>27</v>
      </c>
      <c r="F18" s="20"/>
      <c r="G18" s="21"/>
      <c r="H18" s="21"/>
      <c r="I18" s="21"/>
      <c r="J18" s="21"/>
      <c r="K18" s="21"/>
      <c r="L18" s="21"/>
      <c r="M18" s="21"/>
      <c r="N18" s="21"/>
      <c r="O18" s="177"/>
      <c r="P18" s="72"/>
      <c r="Q18" s="186"/>
      <c r="R18" s="181"/>
    </row>
    <row r="19" spans="1:18" ht="15" customHeight="1">
      <c r="A19" s="129">
        <v>6</v>
      </c>
      <c r="B19" s="139"/>
      <c r="C19" s="133"/>
      <c r="D19" s="221"/>
      <c r="E19" s="66" t="s">
        <v>25</v>
      </c>
      <c r="F19" s="67"/>
      <c r="G19" s="67"/>
      <c r="H19" s="67"/>
      <c r="I19" s="67"/>
      <c r="J19" s="14"/>
      <c r="K19" s="14"/>
      <c r="L19" s="14"/>
      <c r="M19" s="14"/>
      <c r="N19" s="14"/>
      <c r="O19" s="174">
        <f>SUM(F19:N20)</f>
        <v>0</v>
      </c>
      <c r="P19" s="68"/>
      <c r="Q19" s="115"/>
      <c r="R19" s="185"/>
    </row>
    <row r="20" spans="1:18" ht="15" customHeight="1" thickBot="1">
      <c r="A20" s="130"/>
      <c r="B20" s="132"/>
      <c r="C20" s="132"/>
      <c r="D20" s="222"/>
      <c r="E20" s="69" t="s">
        <v>27</v>
      </c>
      <c r="F20" s="20"/>
      <c r="G20" s="21"/>
      <c r="H20" s="21"/>
      <c r="I20" s="21"/>
      <c r="J20" s="21"/>
      <c r="K20" s="21"/>
      <c r="L20" s="21"/>
      <c r="M20" s="21"/>
      <c r="N20" s="21"/>
      <c r="O20" s="175"/>
      <c r="P20" s="70"/>
      <c r="Q20" s="116"/>
      <c r="R20" s="116"/>
    </row>
    <row r="21" spans="1:18" ht="15" customHeight="1">
      <c r="A21" s="129">
        <v>7</v>
      </c>
      <c r="B21" s="139"/>
      <c r="C21" s="133"/>
      <c r="D21" s="221"/>
      <c r="E21" s="66" t="s">
        <v>25</v>
      </c>
      <c r="F21" s="67"/>
      <c r="G21" s="67"/>
      <c r="H21" s="67"/>
      <c r="I21" s="67"/>
      <c r="J21" s="14"/>
      <c r="K21" s="14"/>
      <c r="L21" s="14"/>
      <c r="M21" s="14"/>
      <c r="N21" s="14"/>
      <c r="O21" s="174">
        <f>SUM(F21:N22)</f>
        <v>0</v>
      </c>
      <c r="P21" s="68"/>
      <c r="Q21" s="115"/>
      <c r="R21" s="179"/>
    </row>
    <row r="22" spans="1:18" ht="15" customHeight="1" thickBot="1">
      <c r="A22" s="130"/>
      <c r="B22" s="132"/>
      <c r="C22" s="132"/>
      <c r="D22" s="222"/>
      <c r="E22" s="69" t="s">
        <v>27</v>
      </c>
      <c r="F22" s="20"/>
      <c r="G22" s="21"/>
      <c r="H22" s="21"/>
      <c r="I22" s="21"/>
      <c r="J22" s="21"/>
      <c r="K22" s="21"/>
      <c r="L22" s="21"/>
      <c r="M22" s="21"/>
      <c r="N22" s="21"/>
      <c r="O22" s="175"/>
      <c r="P22" s="70"/>
      <c r="Q22" s="116"/>
      <c r="R22" s="116"/>
    </row>
    <row r="23" spans="1:18" ht="15" customHeight="1">
      <c r="A23" s="129">
        <v>8</v>
      </c>
      <c r="B23" s="139"/>
      <c r="C23" s="133"/>
      <c r="D23" s="221"/>
      <c r="E23" s="66" t="s">
        <v>25</v>
      </c>
      <c r="F23" s="67"/>
      <c r="G23" s="67"/>
      <c r="H23" s="67"/>
      <c r="I23" s="67"/>
      <c r="J23" s="14"/>
      <c r="K23" s="14"/>
      <c r="L23" s="14"/>
      <c r="M23" s="14"/>
      <c r="N23" s="14"/>
      <c r="O23" s="174">
        <f>SUM(F23:N24)</f>
        <v>0</v>
      </c>
      <c r="P23" s="68"/>
      <c r="Q23" s="115"/>
      <c r="R23" s="179"/>
    </row>
    <row r="24" spans="1:18" ht="15" customHeight="1" thickBot="1">
      <c r="A24" s="130"/>
      <c r="B24" s="132"/>
      <c r="C24" s="132"/>
      <c r="D24" s="222"/>
      <c r="E24" s="69" t="s">
        <v>27</v>
      </c>
      <c r="F24" s="20"/>
      <c r="G24" s="21"/>
      <c r="H24" s="21"/>
      <c r="I24" s="21"/>
      <c r="J24" s="21"/>
      <c r="K24" s="21"/>
      <c r="L24" s="21"/>
      <c r="M24" s="21"/>
      <c r="N24" s="21"/>
      <c r="O24" s="175"/>
      <c r="P24" s="70"/>
      <c r="Q24" s="116"/>
      <c r="R24" s="116"/>
    </row>
    <row r="25" spans="1:18" ht="15" customHeight="1">
      <c r="A25" s="129">
        <v>9</v>
      </c>
      <c r="B25" s="139"/>
      <c r="C25" s="133"/>
      <c r="D25" s="221"/>
      <c r="E25" s="66" t="s">
        <v>25</v>
      </c>
      <c r="F25" s="67"/>
      <c r="G25" s="67"/>
      <c r="H25" s="67"/>
      <c r="I25" s="67"/>
      <c r="J25" s="14"/>
      <c r="K25" s="14"/>
      <c r="L25" s="14"/>
      <c r="M25" s="14"/>
      <c r="N25" s="14"/>
      <c r="O25" s="174">
        <f>SUM(F25:N26)</f>
        <v>0</v>
      </c>
      <c r="P25" s="68"/>
      <c r="Q25" s="115"/>
      <c r="R25" s="183"/>
    </row>
    <row r="26" spans="1:18" ht="15" customHeight="1" thickBot="1">
      <c r="A26" s="130"/>
      <c r="B26" s="132"/>
      <c r="C26" s="132"/>
      <c r="D26" s="222"/>
      <c r="E26" s="69" t="s">
        <v>27</v>
      </c>
      <c r="F26" s="20"/>
      <c r="G26" s="21"/>
      <c r="H26" s="21"/>
      <c r="I26" s="21"/>
      <c r="J26" s="21"/>
      <c r="K26" s="21"/>
      <c r="L26" s="21"/>
      <c r="M26" s="21"/>
      <c r="N26" s="21"/>
      <c r="O26" s="175"/>
      <c r="P26" s="70"/>
      <c r="Q26" s="116"/>
      <c r="R26" s="116"/>
    </row>
    <row r="27" spans="1:18" ht="15" customHeight="1">
      <c r="A27" s="129">
        <v>10</v>
      </c>
      <c r="B27" s="139"/>
      <c r="C27" s="133"/>
      <c r="D27" s="221"/>
      <c r="E27" s="66" t="s">
        <v>25</v>
      </c>
      <c r="F27" s="67"/>
      <c r="G27" s="67"/>
      <c r="H27" s="67"/>
      <c r="I27" s="67"/>
      <c r="J27" s="14"/>
      <c r="K27" s="14"/>
      <c r="L27" s="14"/>
      <c r="M27" s="14"/>
      <c r="N27" s="14"/>
      <c r="O27" s="174">
        <f>SUM(F27:N28)</f>
        <v>0</v>
      </c>
      <c r="P27" s="68"/>
      <c r="Q27" s="115"/>
      <c r="R27" s="179"/>
    </row>
    <row r="28" spans="1:18" ht="15" customHeight="1" thickBot="1">
      <c r="A28" s="130"/>
      <c r="B28" s="132"/>
      <c r="C28" s="132"/>
      <c r="D28" s="222"/>
      <c r="E28" s="69" t="s">
        <v>27</v>
      </c>
      <c r="F28" s="20"/>
      <c r="G28" s="21"/>
      <c r="H28" s="21"/>
      <c r="I28" s="21"/>
      <c r="J28" s="21"/>
      <c r="K28" s="21"/>
      <c r="L28" s="21"/>
      <c r="M28" s="21"/>
      <c r="N28" s="21"/>
      <c r="O28" s="175"/>
      <c r="P28" s="70"/>
      <c r="Q28" s="116"/>
      <c r="R28" s="116"/>
    </row>
    <row r="29" spans="1:18" ht="15" customHeight="1">
      <c r="A29" s="129">
        <v>11</v>
      </c>
      <c r="B29" s="139"/>
      <c r="C29" s="133"/>
      <c r="D29" s="221"/>
      <c r="E29" s="66" t="s">
        <v>25</v>
      </c>
      <c r="F29" s="67"/>
      <c r="G29" s="67"/>
      <c r="H29" s="67"/>
      <c r="I29" s="67"/>
      <c r="J29" s="14"/>
      <c r="K29" s="14"/>
      <c r="L29" s="14"/>
      <c r="M29" s="14"/>
      <c r="N29" s="14"/>
      <c r="O29" s="174">
        <f>SUM(F29:N30)</f>
        <v>0</v>
      </c>
      <c r="P29" s="68"/>
      <c r="Q29" s="115"/>
      <c r="R29" s="183"/>
    </row>
    <row r="30" spans="1:18" ht="15" customHeight="1" thickBot="1">
      <c r="A30" s="130"/>
      <c r="B30" s="132"/>
      <c r="C30" s="132"/>
      <c r="D30" s="222"/>
      <c r="E30" s="69" t="s">
        <v>27</v>
      </c>
      <c r="F30" s="20"/>
      <c r="G30" s="21"/>
      <c r="H30" s="21"/>
      <c r="I30" s="21"/>
      <c r="J30" s="21"/>
      <c r="K30" s="21"/>
      <c r="L30" s="21"/>
      <c r="M30" s="21"/>
      <c r="N30" s="21"/>
      <c r="O30" s="175"/>
      <c r="P30" s="70"/>
      <c r="Q30" s="116"/>
      <c r="R30" s="116"/>
    </row>
    <row r="31" spans="1:18" ht="15" customHeight="1">
      <c r="A31" s="129">
        <v>12</v>
      </c>
      <c r="B31" s="139"/>
      <c r="C31" s="133"/>
      <c r="D31" s="221"/>
      <c r="E31" s="66" t="s">
        <v>25</v>
      </c>
      <c r="F31" s="67"/>
      <c r="G31" s="67"/>
      <c r="H31" s="67"/>
      <c r="I31" s="67"/>
      <c r="J31" s="14"/>
      <c r="K31" s="14"/>
      <c r="L31" s="14"/>
      <c r="M31" s="14"/>
      <c r="N31" s="14"/>
      <c r="O31" s="174">
        <f>SUM(F31:N32)</f>
        <v>0</v>
      </c>
      <c r="P31" s="68"/>
      <c r="Q31" s="115"/>
      <c r="R31" s="179"/>
    </row>
    <row r="32" spans="1:18" ht="15" customHeight="1" thickBot="1">
      <c r="A32" s="130"/>
      <c r="B32" s="132"/>
      <c r="C32" s="132"/>
      <c r="D32" s="222"/>
      <c r="E32" s="69" t="s">
        <v>27</v>
      </c>
      <c r="F32" s="20"/>
      <c r="G32" s="21"/>
      <c r="H32" s="21"/>
      <c r="I32" s="21"/>
      <c r="J32" s="21"/>
      <c r="K32" s="21"/>
      <c r="L32" s="21"/>
      <c r="M32" s="21"/>
      <c r="N32" s="21"/>
      <c r="O32" s="175"/>
      <c r="P32" s="70"/>
      <c r="Q32" s="116"/>
      <c r="R32" s="116"/>
    </row>
    <row r="33" spans="1:18" ht="15" customHeight="1">
      <c r="A33" s="129">
        <v>13</v>
      </c>
      <c r="B33" s="139"/>
      <c r="C33" s="133"/>
      <c r="D33" s="221"/>
      <c r="E33" s="66" t="s">
        <v>25</v>
      </c>
      <c r="F33" s="67"/>
      <c r="G33" s="67"/>
      <c r="H33" s="67"/>
      <c r="I33" s="67"/>
      <c r="J33" s="14"/>
      <c r="K33" s="14"/>
      <c r="L33" s="14"/>
      <c r="M33" s="14"/>
      <c r="N33" s="14"/>
      <c r="O33" s="174">
        <f>SUM(F33:N34)</f>
        <v>0</v>
      </c>
      <c r="P33" s="68"/>
      <c r="Q33" s="115"/>
      <c r="R33" s="185"/>
    </row>
    <row r="34" spans="1:18" ht="15" customHeight="1" thickBot="1">
      <c r="A34" s="130"/>
      <c r="B34" s="132"/>
      <c r="C34" s="132"/>
      <c r="D34" s="222"/>
      <c r="E34" s="69" t="s">
        <v>27</v>
      </c>
      <c r="F34" s="20"/>
      <c r="G34" s="21"/>
      <c r="H34" s="21"/>
      <c r="I34" s="21"/>
      <c r="J34" s="21"/>
      <c r="K34" s="21"/>
      <c r="L34" s="21"/>
      <c r="M34" s="21"/>
      <c r="N34" s="21"/>
      <c r="O34" s="175"/>
      <c r="P34" s="70"/>
      <c r="Q34" s="116"/>
      <c r="R34" s="116"/>
    </row>
    <row r="35" spans="1:18" ht="15" customHeight="1">
      <c r="A35" s="129">
        <v>14</v>
      </c>
      <c r="B35" s="139"/>
      <c r="C35" s="133"/>
      <c r="D35" s="221"/>
      <c r="E35" s="66" t="s">
        <v>25</v>
      </c>
      <c r="F35" s="67"/>
      <c r="G35" s="67"/>
      <c r="H35" s="67"/>
      <c r="I35" s="67"/>
      <c r="J35" s="14"/>
      <c r="K35" s="14"/>
      <c r="L35" s="14"/>
      <c r="M35" s="14"/>
      <c r="N35" s="14"/>
      <c r="O35" s="174">
        <f>SUM(F35:N36)</f>
        <v>0</v>
      </c>
      <c r="P35" s="68"/>
      <c r="Q35" s="115"/>
      <c r="R35" s="179"/>
    </row>
    <row r="36" spans="1:18" ht="15" customHeight="1" thickBot="1">
      <c r="A36" s="130"/>
      <c r="B36" s="132"/>
      <c r="C36" s="132"/>
      <c r="D36" s="222"/>
      <c r="E36" s="69" t="s">
        <v>27</v>
      </c>
      <c r="F36" s="20"/>
      <c r="G36" s="21"/>
      <c r="H36" s="21"/>
      <c r="I36" s="21"/>
      <c r="J36" s="21"/>
      <c r="K36" s="21"/>
      <c r="L36" s="21"/>
      <c r="M36" s="21"/>
      <c r="N36" s="21"/>
      <c r="O36" s="175"/>
      <c r="P36" s="70"/>
      <c r="Q36" s="116"/>
      <c r="R36" s="116"/>
    </row>
    <row r="37" spans="1:18" ht="15" customHeight="1">
      <c r="A37" s="129">
        <v>15</v>
      </c>
      <c r="B37" s="139"/>
      <c r="C37" s="133"/>
      <c r="D37" s="221"/>
      <c r="E37" s="66" t="s">
        <v>25</v>
      </c>
      <c r="F37" s="67"/>
      <c r="G37" s="67"/>
      <c r="H37" s="67"/>
      <c r="I37" s="67"/>
      <c r="J37" s="14"/>
      <c r="K37" s="14"/>
      <c r="L37" s="14"/>
      <c r="M37" s="14"/>
      <c r="N37" s="14"/>
      <c r="O37" s="174">
        <f>SUM(F37:N38)</f>
        <v>0</v>
      </c>
      <c r="P37" s="68"/>
      <c r="Q37" s="115"/>
      <c r="R37" s="179"/>
    </row>
    <row r="38" spans="1:18" ht="15" customHeight="1" thickBot="1">
      <c r="A38" s="130"/>
      <c r="B38" s="132"/>
      <c r="C38" s="132"/>
      <c r="D38" s="222"/>
      <c r="E38" s="69" t="s">
        <v>27</v>
      </c>
      <c r="F38" s="20"/>
      <c r="G38" s="21"/>
      <c r="H38" s="21"/>
      <c r="I38" s="21"/>
      <c r="J38" s="21"/>
      <c r="K38" s="21"/>
      <c r="L38" s="21"/>
      <c r="M38" s="21"/>
      <c r="N38" s="21"/>
      <c r="O38" s="175"/>
      <c r="P38" s="70"/>
      <c r="Q38" s="116"/>
      <c r="R38" s="116"/>
    </row>
    <row r="39" spans="1:18" ht="15" customHeight="1">
      <c r="A39" s="129">
        <v>16</v>
      </c>
      <c r="B39" s="139"/>
      <c r="C39" s="133"/>
      <c r="D39" s="221"/>
      <c r="E39" s="66" t="s">
        <v>25</v>
      </c>
      <c r="F39" s="67"/>
      <c r="G39" s="67"/>
      <c r="H39" s="67"/>
      <c r="I39" s="67"/>
      <c r="J39" s="14"/>
      <c r="K39" s="14"/>
      <c r="L39" s="14"/>
      <c r="M39" s="14"/>
      <c r="N39" s="14"/>
      <c r="O39" s="174">
        <f>SUM(F39:N40)</f>
        <v>0</v>
      </c>
      <c r="P39" s="68"/>
      <c r="Q39" s="115"/>
      <c r="R39" s="179"/>
    </row>
    <row r="40" spans="1:18" ht="15" customHeight="1" thickBot="1">
      <c r="A40" s="130"/>
      <c r="B40" s="132"/>
      <c r="C40" s="132"/>
      <c r="D40" s="222"/>
      <c r="E40" s="69" t="s">
        <v>27</v>
      </c>
      <c r="F40" s="20"/>
      <c r="G40" s="21"/>
      <c r="H40" s="21"/>
      <c r="I40" s="21"/>
      <c r="J40" s="21"/>
      <c r="K40" s="21"/>
      <c r="L40" s="21"/>
      <c r="M40" s="21"/>
      <c r="N40" s="21"/>
      <c r="O40" s="175"/>
      <c r="P40" s="70"/>
      <c r="Q40" s="116"/>
      <c r="R40" s="116"/>
    </row>
    <row r="41" spans="1:18" ht="15" customHeight="1">
      <c r="A41" s="129">
        <v>17</v>
      </c>
      <c r="B41" s="139"/>
      <c r="C41" s="133"/>
      <c r="D41" s="221"/>
      <c r="E41" s="66" t="s">
        <v>25</v>
      </c>
      <c r="F41" s="67"/>
      <c r="G41" s="67"/>
      <c r="H41" s="67"/>
      <c r="I41" s="67"/>
      <c r="J41" s="14"/>
      <c r="K41" s="14"/>
      <c r="L41" s="14"/>
      <c r="M41" s="14"/>
      <c r="N41" s="14"/>
      <c r="O41" s="174">
        <f>SUM(F41:N42)</f>
        <v>0</v>
      </c>
      <c r="P41" s="68"/>
      <c r="Q41" s="115"/>
      <c r="R41" s="179"/>
    </row>
    <row r="42" spans="1:18" ht="15" customHeight="1" thickBot="1">
      <c r="A42" s="130"/>
      <c r="B42" s="132"/>
      <c r="C42" s="132"/>
      <c r="D42" s="222"/>
      <c r="E42" s="69" t="s">
        <v>27</v>
      </c>
      <c r="F42" s="20"/>
      <c r="G42" s="21"/>
      <c r="H42" s="21"/>
      <c r="I42" s="21"/>
      <c r="J42" s="21"/>
      <c r="K42" s="21"/>
      <c r="L42" s="21"/>
      <c r="M42" s="21"/>
      <c r="N42" s="21"/>
      <c r="O42" s="175"/>
      <c r="P42" s="70"/>
      <c r="Q42" s="116"/>
      <c r="R42" s="116"/>
    </row>
    <row r="43" spans="1:18" ht="15" customHeight="1">
      <c r="A43" s="129">
        <v>18</v>
      </c>
      <c r="B43" s="131"/>
      <c r="C43" s="133"/>
      <c r="D43" s="221"/>
      <c r="E43" s="66" t="s">
        <v>25</v>
      </c>
      <c r="F43" s="67"/>
      <c r="G43" s="67"/>
      <c r="H43" s="67"/>
      <c r="I43" s="67"/>
      <c r="J43" s="14"/>
      <c r="K43" s="14"/>
      <c r="L43" s="14"/>
      <c r="M43" s="14"/>
      <c r="N43" s="14"/>
      <c r="O43" s="174">
        <f>SUM(F43:N44)</f>
        <v>0</v>
      </c>
      <c r="P43" s="68"/>
      <c r="Q43" s="115"/>
      <c r="R43" s="179"/>
    </row>
    <row r="44" spans="1:18" ht="15" customHeight="1" thickBot="1">
      <c r="A44" s="130"/>
      <c r="B44" s="132"/>
      <c r="C44" s="132"/>
      <c r="D44" s="222"/>
      <c r="E44" s="69" t="s">
        <v>27</v>
      </c>
      <c r="F44" s="20"/>
      <c r="G44" s="21"/>
      <c r="H44" s="21"/>
      <c r="I44" s="21"/>
      <c r="J44" s="21"/>
      <c r="K44" s="21"/>
      <c r="L44" s="21"/>
      <c r="M44" s="21"/>
      <c r="N44" s="21"/>
      <c r="O44" s="175"/>
      <c r="P44" s="70"/>
      <c r="Q44" s="116"/>
      <c r="R44" s="116"/>
    </row>
    <row r="45" spans="1:18" ht="15" customHeight="1">
      <c r="A45" s="129">
        <v>19</v>
      </c>
      <c r="B45" s="139"/>
      <c r="C45" s="133"/>
      <c r="D45" s="221"/>
      <c r="E45" s="66" t="s">
        <v>25</v>
      </c>
      <c r="F45" s="67"/>
      <c r="G45" s="67"/>
      <c r="H45" s="67"/>
      <c r="I45" s="67"/>
      <c r="J45" s="14"/>
      <c r="K45" s="14"/>
      <c r="L45" s="14"/>
      <c r="M45" s="14"/>
      <c r="N45" s="14"/>
      <c r="O45" s="174">
        <f>SUM(F45:N46)</f>
        <v>0</v>
      </c>
      <c r="P45" s="68"/>
      <c r="Q45" s="115"/>
      <c r="R45" s="179"/>
    </row>
    <row r="46" spans="1:18" ht="15" customHeight="1" thickBot="1">
      <c r="A46" s="130"/>
      <c r="B46" s="132"/>
      <c r="C46" s="132"/>
      <c r="D46" s="222"/>
      <c r="E46" s="69" t="s">
        <v>27</v>
      </c>
      <c r="F46" s="20"/>
      <c r="G46" s="21"/>
      <c r="H46" s="21"/>
      <c r="I46" s="21"/>
      <c r="J46" s="21"/>
      <c r="K46" s="21"/>
      <c r="L46" s="21"/>
      <c r="M46" s="21"/>
      <c r="N46" s="21"/>
      <c r="O46" s="175"/>
      <c r="P46" s="70"/>
      <c r="Q46" s="116"/>
      <c r="R46" s="116"/>
    </row>
    <row r="47" spans="1:18" ht="15" customHeight="1">
      <c r="A47" s="129">
        <v>20</v>
      </c>
      <c r="B47" s="139"/>
      <c r="C47" s="133"/>
      <c r="D47" s="221"/>
      <c r="E47" s="66" t="s">
        <v>25</v>
      </c>
      <c r="F47" s="67"/>
      <c r="G47" s="67"/>
      <c r="H47" s="67"/>
      <c r="I47" s="67"/>
      <c r="J47" s="14"/>
      <c r="K47" s="14"/>
      <c r="L47" s="14"/>
      <c r="M47" s="14"/>
      <c r="N47" s="14"/>
      <c r="O47" s="174">
        <f>SUM(F47:N48)</f>
        <v>0</v>
      </c>
      <c r="P47" s="68"/>
      <c r="Q47" s="115"/>
      <c r="R47" s="179"/>
    </row>
    <row r="48" spans="1:18" ht="15" customHeight="1" thickBot="1">
      <c r="A48" s="130"/>
      <c r="B48" s="132"/>
      <c r="C48" s="132"/>
      <c r="D48" s="222"/>
      <c r="E48" s="69" t="s">
        <v>27</v>
      </c>
      <c r="F48" s="20"/>
      <c r="G48" s="21"/>
      <c r="H48" s="21"/>
      <c r="I48" s="21"/>
      <c r="J48" s="21"/>
      <c r="K48" s="21"/>
      <c r="L48" s="21"/>
      <c r="M48" s="21"/>
      <c r="N48" s="21"/>
      <c r="O48" s="175"/>
      <c r="P48" s="70"/>
      <c r="Q48" s="116"/>
      <c r="R48" s="116"/>
    </row>
    <row r="49" spans="1:18" ht="15" customHeight="1">
      <c r="A49" s="129">
        <v>21</v>
      </c>
      <c r="B49" s="139"/>
      <c r="C49" s="133"/>
      <c r="D49" s="221"/>
      <c r="E49" s="66" t="s">
        <v>25</v>
      </c>
      <c r="F49" s="67"/>
      <c r="G49" s="67"/>
      <c r="H49" s="67"/>
      <c r="I49" s="67"/>
      <c r="J49" s="14"/>
      <c r="K49" s="14"/>
      <c r="L49" s="14"/>
      <c r="M49" s="14"/>
      <c r="N49" s="14"/>
      <c r="O49" s="174">
        <f>SUM(F49:N50)</f>
        <v>0</v>
      </c>
      <c r="P49" s="68"/>
      <c r="Q49" s="115"/>
      <c r="R49" s="179"/>
    </row>
    <row r="50" spans="1:18" ht="15" customHeight="1" thickBot="1">
      <c r="A50" s="130"/>
      <c r="B50" s="132"/>
      <c r="C50" s="132"/>
      <c r="D50" s="222"/>
      <c r="E50" s="69" t="s">
        <v>27</v>
      </c>
      <c r="F50" s="20"/>
      <c r="G50" s="21"/>
      <c r="H50" s="21"/>
      <c r="I50" s="21"/>
      <c r="J50" s="21"/>
      <c r="K50" s="21"/>
      <c r="L50" s="21"/>
      <c r="M50" s="21"/>
      <c r="N50" s="21"/>
      <c r="O50" s="175"/>
      <c r="P50" s="70"/>
      <c r="Q50" s="116"/>
      <c r="R50" s="116"/>
    </row>
    <row r="51" spans="1:18" ht="15" customHeight="1">
      <c r="A51" s="129">
        <v>22</v>
      </c>
      <c r="B51" s="139"/>
      <c r="C51" s="133"/>
      <c r="D51" s="221"/>
      <c r="E51" s="66" t="s">
        <v>25</v>
      </c>
      <c r="F51" s="67"/>
      <c r="G51" s="67"/>
      <c r="H51" s="67"/>
      <c r="I51" s="67"/>
      <c r="J51" s="14"/>
      <c r="K51" s="14"/>
      <c r="L51" s="14"/>
      <c r="M51" s="14"/>
      <c r="N51" s="14"/>
      <c r="O51" s="174">
        <f>SUM(F51:N52)</f>
        <v>0</v>
      </c>
      <c r="P51" s="68"/>
      <c r="Q51" s="115"/>
      <c r="R51" s="179"/>
    </row>
    <row r="52" spans="1:18" ht="15" customHeight="1" thickBot="1">
      <c r="A52" s="130"/>
      <c r="B52" s="132"/>
      <c r="C52" s="132"/>
      <c r="D52" s="222"/>
      <c r="E52" s="69" t="s">
        <v>27</v>
      </c>
      <c r="F52" s="20"/>
      <c r="G52" s="21"/>
      <c r="H52" s="21"/>
      <c r="I52" s="21"/>
      <c r="J52" s="21"/>
      <c r="K52" s="21"/>
      <c r="L52" s="21"/>
      <c r="M52" s="21"/>
      <c r="N52" s="21"/>
      <c r="O52" s="175"/>
      <c r="P52" s="70"/>
      <c r="Q52" s="116"/>
      <c r="R52" s="116"/>
    </row>
    <row r="53" spans="1:18" ht="15" customHeight="1">
      <c r="A53" s="129">
        <v>23</v>
      </c>
      <c r="B53" s="139"/>
      <c r="C53" s="133"/>
      <c r="D53" s="221"/>
      <c r="E53" s="66" t="s">
        <v>25</v>
      </c>
      <c r="F53" s="67"/>
      <c r="G53" s="67"/>
      <c r="H53" s="67"/>
      <c r="I53" s="67"/>
      <c r="J53" s="14"/>
      <c r="K53" s="14"/>
      <c r="L53" s="14"/>
      <c r="M53" s="14"/>
      <c r="N53" s="14"/>
      <c r="O53" s="174">
        <f>SUM(F53:N54)</f>
        <v>0</v>
      </c>
      <c r="P53" s="68"/>
      <c r="Q53" s="115"/>
      <c r="R53" s="183"/>
    </row>
    <row r="54" spans="1:18" ht="15" customHeight="1" thickBot="1">
      <c r="A54" s="130"/>
      <c r="B54" s="132"/>
      <c r="C54" s="132"/>
      <c r="D54" s="222"/>
      <c r="E54" s="69" t="s">
        <v>27</v>
      </c>
      <c r="F54" s="20"/>
      <c r="G54" s="21"/>
      <c r="H54" s="21"/>
      <c r="I54" s="21"/>
      <c r="J54" s="21"/>
      <c r="K54" s="21"/>
      <c r="L54" s="21"/>
      <c r="M54" s="21"/>
      <c r="N54" s="21"/>
      <c r="O54" s="175"/>
      <c r="P54" s="70"/>
      <c r="Q54" s="116"/>
      <c r="R54" s="116"/>
    </row>
    <row r="55" spans="1:18" ht="15" customHeight="1">
      <c r="A55" s="129">
        <v>24</v>
      </c>
      <c r="B55" s="139"/>
      <c r="C55" s="133"/>
      <c r="D55" s="221"/>
      <c r="E55" s="66" t="s">
        <v>25</v>
      </c>
      <c r="F55" s="67"/>
      <c r="G55" s="67"/>
      <c r="H55" s="67"/>
      <c r="I55" s="67"/>
      <c r="J55" s="14"/>
      <c r="K55" s="14"/>
      <c r="L55" s="14"/>
      <c r="M55" s="14"/>
      <c r="N55" s="14"/>
      <c r="O55" s="174">
        <f>SUM(F55:N56)</f>
        <v>0</v>
      </c>
      <c r="P55" s="68"/>
      <c r="Q55" s="115"/>
      <c r="R55" s="179"/>
    </row>
    <row r="56" spans="1:18" ht="15" customHeight="1" thickBot="1">
      <c r="A56" s="130"/>
      <c r="B56" s="132"/>
      <c r="C56" s="132"/>
      <c r="D56" s="222"/>
      <c r="E56" s="73" t="s">
        <v>27</v>
      </c>
      <c r="F56" s="20"/>
      <c r="G56" s="21"/>
      <c r="H56" s="21"/>
      <c r="I56" s="21"/>
      <c r="J56" s="21"/>
      <c r="K56" s="21"/>
      <c r="L56" s="21"/>
      <c r="M56" s="21"/>
      <c r="N56" s="21"/>
      <c r="O56" s="175"/>
      <c r="P56" s="70"/>
      <c r="Q56" s="116"/>
      <c r="R56" s="116"/>
    </row>
    <row r="57" spans="1:18" ht="20.25" customHeight="1">
      <c r="A57" s="166">
        <v>25</v>
      </c>
      <c r="B57" s="164"/>
      <c r="C57" s="165"/>
      <c r="D57" s="223"/>
      <c r="E57" s="74" t="s">
        <v>25</v>
      </c>
      <c r="F57" s="75"/>
      <c r="G57" s="75"/>
      <c r="H57" s="75"/>
      <c r="I57" s="76"/>
      <c r="J57" s="76"/>
      <c r="K57" s="76"/>
      <c r="L57" s="76"/>
      <c r="M57" s="76"/>
      <c r="N57" s="75"/>
      <c r="O57" s="191">
        <f>SUM(F57:N58)</f>
        <v>0</v>
      </c>
      <c r="P57" s="187"/>
      <c r="Q57" s="188"/>
      <c r="R57" s="180"/>
    </row>
    <row r="58" spans="1:18" ht="20.25" customHeight="1" thickBot="1">
      <c r="A58" s="118"/>
      <c r="B58" s="132"/>
      <c r="C58" s="153"/>
      <c r="D58" s="224"/>
      <c r="E58" s="19" t="s">
        <v>27</v>
      </c>
      <c r="F58" s="77"/>
      <c r="G58" s="77"/>
      <c r="H58" s="77"/>
      <c r="I58" s="78"/>
      <c r="J58" s="78"/>
      <c r="K58" s="78"/>
      <c r="L58" s="78"/>
      <c r="M58" s="78"/>
      <c r="N58" s="77"/>
      <c r="O58" s="192"/>
      <c r="P58" s="116"/>
      <c r="Q58" s="116"/>
      <c r="R58" s="116"/>
    </row>
    <row r="59" spans="1:18" ht="20.25" customHeight="1">
      <c r="A59" s="166">
        <v>26</v>
      </c>
      <c r="B59" s="171"/>
      <c r="C59" s="165"/>
      <c r="D59" s="223"/>
      <c r="E59" s="13" t="s">
        <v>25</v>
      </c>
      <c r="F59" s="75"/>
      <c r="G59" s="75"/>
      <c r="H59" s="75"/>
      <c r="I59" s="76"/>
      <c r="J59" s="76"/>
      <c r="K59" s="76"/>
      <c r="L59" s="76"/>
      <c r="M59" s="76"/>
      <c r="N59" s="75"/>
      <c r="O59" s="191">
        <f>SUM(F59:N60)</f>
        <v>0</v>
      </c>
      <c r="P59" s="187"/>
      <c r="Q59" s="188"/>
      <c r="R59" s="180"/>
    </row>
    <row r="60" spans="1:18" ht="20.25" customHeight="1" thickBot="1">
      <c r="A60" s="118"/>
      <c r="B60" s="132"/>
      <c r="C60" s="153"/>
      <c r="D60" s="224"/>
      <c r="E60" s="19" t="s">
        <v>27</v>
      </c>
      <c r="F60" s="77"/>
      <c r="G60" s="77"/>
      <c r="H60" s="77"/>
      <c r="I60" s="78"/>
      <c r="J60" s="78"/>
      <c r="K60" s="78"/>
      <c r="L60" s="78"/>
      <c r="M60" s="78"/>
      <c r="N60" s="77"/>
      <c r="O60" s="192"/>
      <c r="P60" s="116"/>
      <c r="Q60" s="116"/>
      <c r="R60" s="116"/>
    </row>
    <row r="61" spans="1:18" ht="20.25" customHeight="1">
      <c r="A61" s="166">
        <v>27</v>
      </c>
      <c r="B61" s="171"/>
      <c r="C61" s="165"/>
      <c r="D61" s="223"/>
      <c r="E61" s="13" t="s">
        <v>25</v>
      </c>
      <c r="F61" s="75"/>
      <c r="G61" s="75"/>
      <c r="H61" s="75"/>
      <c r="I61" s="76"/>
      <c r="J61" s="76"/>
      <c r="K61" s="76"/>
      <c r="L61" s="76"/>
      <c r="M61" s="76"/>
      <c r="N61" s="75"/>
      <c r="O61" s="191">
        <f>SUM(F61:N62)</f>
        <v>0</v>
      </c>
      <c r="P61" s="187"/>
      <c r="Q61" s="188"/>
      <c r="R61" s="180"/>
    </row>
    <row r="62" spans="1:18" ht="20.25" customHeight="1" thickBot="1">
      <c r="A62" s="118"/>
      <c r="B62" s="132"/>
      <c r="C62" s="153"/>
      <c r="D62" s="225"/>
      <c r="E62" s="19" t="s">
        <v>27</v>
      </c>
      <c r="F62" s="77"/>
      <c r="G62" s="77"/>
      <c r="H62" s="77"/>
      <c r="I62" s="78"/>
      <c r="J62" s="78"/>
      <c r="K62" s="78"/>
      <c r="L62" s="78"/>
      <c r="M62" s="78"/>
      <c r="N62" s="77"/>
      <c r="O62" s="192"/>
      <c r="P62" s="116"/>
      <c r="Q62" s="116"/>
      <c r="R62" s="116"/>
    </row>
    <row r="63" spans="1:18" ht="20.25" customHeight="1" thickBot="1">
      <c r="A63" s="162" t="s">
        <v>28</v>
      </c>
      <c r="B63" s="153"/>
      <c r="C63" s="153"/>
      <c r="D63" s="192"/>
      <c r="E63" s="163"/>
      <c r="F63" s="53">
        <f t="shared" ref="F63:Q63" si="0">SUM(F9:F62)</f>
        <v>0</v>
      </c>
      <c r="G63" s="53">
        <f t="shared" si="0"/>
        <v>0</v>
      </c>
      <c r="H63" s="53">
        <f t="shared" si="0"/>
        <v>0</v>
      </c>
      <c r="I63" s="53">
        <f t="shared" si="0"/>
        <v>0</v>
      </c>
      <c r="J63" s="53">
        <f t="shared" si="0"/>
        <v>0</v>
      </c>
      <c r="K63" s="53">
        <f t="shared" si="0"/>
        <v>0</v>
      </c>
      <c r="L63" s="53">
        <f t="shared" si="0"/>
        <v>0</v>
      </c>
      <c r="M63" s="53">
        <f t="shared" si="0"/>
        <v>0</v>
      </c>
      <c r="N63" s="53">
        <f t="shared" si="0"/>
        <v>0</v>
      </c>
      <c r="O63" s="79">
        <f t="shared" si="0"/>
        <v>0</v>
      </c>
      <c r="P63" s="40">
        <f t="shared" si="0"/>
        <v>0</v>
      </c>
      <c r="Q63" s="40">
        <f t="shared" si="0"/>
        <v>0</v>
      </c>
      <c r="R63" s="80"/>
    </row>
    <row r="64" spans="1:18" ht="20.25" customHeight="1">
      <c r="A64" s="162" t="s">
        <v>29</v>
      </c>
      <c r="B64" s="153"/>
      <c r="C64" s="153"/>
      <c r="D64" s="192"/>
      <c r="E64" s="163"/>
      <c r="F64" s="53">
        <f t="shared" ref="F64:N64" si="1">F9+F11+F13+F15+F17+F19+F21+F23+F25+F27+F29+F31+F33+F35+F37+F39+F41+F43+F45+F47+F49+F51+F53+F55+F57+F59++F61</f>
        <v>0</v>
      </c>
      <c r="G64" s="53">
        <f t="shared" si="1"/>
        <v>0</v>
      </c>
      <c r="H64" s="53">
        <f t="shared" si="1"/>
        <v>0</v>
      </c>
      <c r="I64" s="53">
        <f t="shared" si="1"/>
        <v>0</v>
      </c>
      <c r="J64" s="53">
        <f t="shared" si="1"/>
        <v>0</v>
      </c>
      <c r="K64" s="53">
        <f t="shared" si="1"/>
        <v>0</v>
      </c>
      <c r="L64" s="53">
        <f t="shared" si="1"/>
        <v>0</v>
      </c>
      <c r="M64" s="53">
        <f t="shared" si="1"/>
        <v>0</v>
      </c>
      <c r="N64" s="53">
        <f t="shared" si="1"/>
        <v>0</v>
      </c>
      <c r="O64" s="56">
        <f t="shared" ref="O64:O65" si="2">SUM(F64:N64)</f>
        <v>0</v>
      </c>
      <c r="P64" s="57"/>
      <c r="Q64" s="55">
        <f t="shared" ref="Q64:Q65" si="3">Q9+Q11+Q13+Q15+Q17+Q19+Q21+Q23+Q25+Q27+Q29+Q31+Q33+Q35+Q37+Q39+Q41+Q43+Q45+Q47+Q49+Q51+Q53+Q55</f>
        <v>0</v>
      </c>
      <c r="R64" s="80"/>
    </row>
    <row r="65" spans="1:18" ht="20.25" customHeight="1">
      <c r="A65" s="162" t="s">
        <v>30</v>
      </c>
      <c r="B65" s="153"/>
      <c r="C65" s="153"/>
      <c r="D65" s="192"/>
      <c r="E65" s="163"/>
      <c r="F65" s="53">
        <f t="shared" ref="F65:N65" si="4">F10+F12+F14+F16+F18+F20+F22+F24+F26+F28+F30+F32+F34+F36+F38+F40+F42+F44+F46+F48+F50+F52+F54+F56+F58+F60+F62</f>
        <v>0</v>
      </c>
      <c r="G65" s="53">
        <f t="shared" si="4"/>
        <v>0</v>
      </c>
      <c r="H65" s="53">
        <f t="shared" si="4"/>
        <v>0</v>
      </c>
      <c r="I65" s="53">
        <f t="shared" si="4"/>
        <v>0</v>
      </c>
      <c r="J65" s="53">
        <f t="shared" si="4"/>
        <v>0</v>
      </c>
      <c r="K65" s="53">
        <f t="shared" si="4"/>
        <v>0</v>
      </c>
      <c r="L65" s="53">
        <f t="shared" si="4"/>
        <v>0</v>
      </c>
      <c r="M65" s="53">
        <f t="shared" si="4"/>
        <v>0</v>
      </c>
      <c r="N65" s="53">
        <f t="shared" si="4"/>
        <v>0</v>
      </c>
      <c r="O65" s="56">
        <f t="shared" si="2"/>
        <v>0</v>
      </c>
      <c r="P65" s="57"/>
      <c r="Q65" s="55">
        <f t="shared" si="3"/>
        <v>0</v>
      </c>
      <c r="R65" s="80"/>
    </row>
    <row r="66" spans="1:18" ht="12.75" customHeight="1">
      <c r="A66" s="1"/>
      <c r="B66" s="1"/>
      <c r="C66" s="1"/>
      <c r="D66" s="1"/>
      <c r="E66" s="1"/>
      <c r="F66" s="1"/>
      <c r="G66" s="1"/>
      <c r="H66" s="1"/>
      <c r="I66" s="81"/>
      <c r="J66" s="81"/>
      <c r="K66" s="1"/>
      <c r="L66" s="1"/>
      <c r="M66" s="81"/>
      <c r="N66" s="1"/>
      <c r="O66" s="1"/>
      <c r="P66" s="1"/>
      <c r="Q66" s="1"/>
      <c r="R66" s="18"/>
    </row>
    <row r="67" spans="1:18" ht="12.75" customHeight="1">
      <c r="A67" s="1"/>
      <c r="B67" s="1"/>
      <c r="C67" s="1"/>
      <c r="D67" s="1"/>
      <c r="E67" s="1"/>
      <c r="F67" s="1"/>
      <c r="G67" s="1"/>
      <c r="H67" s="1"/>
      <c r="I67" s="81"/>
      <c r="J67" s="81"/>
      <c r="K67" s="1"/>
      <c r="L67" s="1"/>
      <c r="M67" s="81"/>
      <c r="N67" s="1"/>
      <c r="O67" s="1"/>
      <c r="P67" s="1"/>
      <c r="Q67" s="1"/>
      <c r="R67" s="18"/>
    </row>
    <row r="68" spans="1:18" ht="20.25" customHeight="1">
      <c r="A68" s="82"/>
      <c r="B68" s="60" t="s">
        <v>31</v>
      </c>
      <c r="C68" s="60"/>
      <c r="D68" s="60"/>
      <c r="E68" s="60"/>
      <c r="F68" s="82"/>
      <c r="G68" s="82"/>
      <c r="H68" s="82"/>
      <c r="I68" s="83"/>
      <c r="J68" s="189"/>
      <c r="K68" s="148"/>
      <c r="L68" s="148"/>
      <c r="M68" s="148"/>
      <c r="N68" s="148"/>
      <c r="O68" s="148"/>
      <c r="P68" s="148"/>
      <c r="Q68" s="148"/>
      <c r="R68" s="18"/>
    </row>
    <row r="69" spans="1:18" ht="12.75" customHeight="1">
      <c r="A69" s="82"/>
      <c r="B69" s="60"/>
      <c r="C69" s="60"/>
      <c r="D69" s="60"/>
      <c r="E69" s="60"/>
      <c r="F69" s="84"/>
      <c r="G69" s="84"/>
      <c r="H69" s="190"/>
      <c r="I69" s="148"/>
      <c r="J69" s="85"/>
      <c r="K69" s="82"/>
      <c r="L69" s="82"/>
      <c r="M69" s="83"/>
      <c r="N69" s="82"/>
      <c r="O69" s="82"/>
      <c r="P69" s="82"/>
      <c r="Q69" s="82"/>
      <c r="R69" s="18"/>
    </row>
    <row r="70" spans="1:18" ht="12.75" customHeight="1">
      <c r="A70" s="1"/>
      <c r="B70" s="63"/>
      <c r="C70" s="61"/>
      <c r="D70" s="61"/>
      <c r="E70" s="61"/>
      <c r="F70" s="1"/>
      <c r="G70" s="1"/>
      <c r="H70" s="1"/>
      <c r="I70" s="81"/>
      <c r="J70" s="81"/>
      <c r="K70" s="1"/>
      <c r="L70" s="1"/>
      <c r="M70" s="81"/>
      <c r="N70" s="1"/>
      <c r="O70" s="1"/>
      <c r="P70" s="1"/>
      <c r="Q70" s="1"/>
      <c r="R70" s="18"/>
    </row>
    <row r="71" spans="1:18" ht="12.75" customHeight="1">
      <c r="I71" s="81"/>
      <c r="J71" s="81"/>
      <c r="M71" s="81"/>
    </row>
    <row r="72" spans="1:18" ht="12.75" customHeight="1">
      <c r="I72" s="81"/>
      <c r="J72" s="81"/>
      <c r="M72" s="81"/>
    </row>
    <row r="73" spans="1:18" ht="12.75" customHeight="1">
      <c r="I73" s="81"/>
      <c r="J73" s="81"/>
      <c r="M73" s="81"/>
    </row>
    <row r="74" spans="1:18" ht="12.75" customHeight="1">
      <c r="I74" s="81"/>
      <c r="J74" s="81"/>
      <c r="M74" s="81"/>
    </row>
    <row r="75" spans="1:18" ht="12.75" customHeight="1">
      <c r="I75" s="81"/>
      <c r="J75" s="81"/>
      <c r="M75" s="81"/>
    </row>
    <row r="76" spans="1:18" ht="12.75" customHeight="1">
      <c r="I76" s="81"/>
      <c r="J76" s="81"/>
      <c r="M76" s="81"/>
    </row>
    <row r="77" spans="1:18" ht="12.75" customHeight="1">
      <c r="I77" s="81"/>
      <c r="J77" s="81"/>
      <c r="M77" s="81"/>
    </row>
    <row r="78" spans="1:18" ht="12.75" customHeight="1">
      <c r="I78" s="81"/>
      <c r="J78" s="81"/>
      <c r="M78" s="81"/>
    </row>
    <row r="79" spans="1:18" ht="12.75" customHeight="1">
      <c r="I79" s="81"/>
      <c r="J79" s="81"/>
      <c r="M79" s="81"/>
    </row>
    <row r="80" spans="1:18" ht="12.75" customHeight="1">
      <c r="I80" s="81"/>
      <c r="J80" s="81"/>
      <c r="M80" s="81"/>
    </row>
    <row r="81" spans="9:13" ht="12.75" customHeight="1">
      <c r="I81" s="81"/>
      <c r="J81" s="81"/>
      <c r="M81" s="81"/>
    </row>
    <row r="82" spans="9:13" ht="12.75" customHeight="1">
      <c r="I82" s="81"/>
      <c r="J82" s="81"/>
      <c r="M82" s="81"/>
    </row>
    <row r="83" spans="9:13" ht="12.75" customHeight="1">
      <c r="I83" s="81"/>
      <c r="J83" s="81"/>
      <c r="M83" s="81"/>
    </row>
    <row r="84" spans="9:13" ht="12.75" customHeight="1">
      <c r="I84" s="81"/>
      <c r="J84" s="81"/>
      <c r="M84" s="81"/>
    </row>
    <row r="85" spans="9:13" ht="12.75" customHeight="1">
      <c r="I85" s="81"/>
      <c r="J85" s="81"/>
      <c r="M85" s="81"/>
    </row>
    <row r="86" spans="9:13" ht="12.75" customHeight="1">
      <c r="I86" s="81"/>
      <c r="J86" s="81"/>
      <c r="M86" s="81"/>
    </row>
    <row r="87" spans="9:13" ht="12.75" customHeight="1">
      <c r="I87" s="81"/>
      <c r="J87" s="81"/>
      <c r="M87" s="81"/>
    </row>
    <row r="88" spans="9:13" ht="12.75" customHeight="1">
      <c r="I88" s="81"/>
      <c r="J88" s="81"/>
      <c r="M88" s="81"/>
    </row>
    <row r="89" spans="9:13" ht="12.75" customHeight="1">
      <c r="I89" s="81"/>
      <c r="J89" s="81"/>
      <c r="M89" s="81"/>
    </row>
    <row r="90" spans="9:13" ht="12.75" customHeight="1">
      <c r="I90" s="81"/>
      <c r="J90" s="81"/>
      <c r="M90" s="81"/>
    </row>
    <row r="91" spans="9:13" ht="12.75" customHeight="1">
      <c r="I91" s="81"/>
      <c r="J91" s="81"/>
      <c r="M91" s="81"/>
    </row>
    <row r="92" spans="9:13" ht="12.75" customHeight="1">
      <c r="I92" s="81"/>
      <c r="J92" s="81"/>
      <c r="M92" s="81"/>
    </row>
    <row r="93" spans="9:13" ht="12.75" customHeight="1">
      <c r="I93" s="81"/>
      <c r="J93" s="81"/>
      <c r="M93" s="81"/>
    </row>
    <row r="94" spans="9:13" ht="12.75" customHeight="1">
      <c r="I94" s="81"/>
      <c r="J94" s="81"/>
      <c r="M94" s="81"/>
    </row>
    <row r="95" spans="9:13" ht="12.75" customHeight="1">
      <c r="I95" s="81"/>
      <c r="J95" s="81"/>
      <c r="M95" s="81"/>
    </row>
    <row r="96" spans="9:13" ht="12.75" customHeight="1">
      <c r="I96" s="81"/>
      <c r="J96" s="81"/>
      <c r="M96" s="81"/>
    </row>
    <row r="97" spans="9:13" ht="12.75" customHeight="1">
      <c r="I97" s="81"/>
      <c r="J97" s="81"/>
      <c r="M97" s="81"/>
    </row>
    <row r="98" spans="9:13" ht="12.75" customHeight="1">
      <c r="I98" s="81"/>
      <c r="J98" s="81"/>
      <c r="M98" s="81"/>
    </row>
    <row r="99" spans="9:13" ht="12.75" customHeight="1">
      <c r="I99" s="81"/>
      <c r="J99" s="81"/>
      <c r="M99" s="81"/>
    </row>
    <row r="100" spans="9:13" ht="12.75" customHeight="1">
      <c r="I100" s="81"/>
      <c r="J100" s="81"/>
      <c r="M100" s="81"/>
    </row>
    <row r="101" spans="9:13" ht="12.75" customHeight="1">
      <c r="I101" s="81"/>
      <c r="J101" s="81"/>
      <c r="M101" s="81"/>
    </row>
    <row r="102" spans="9:13" ht="12.75" customHeight="1">
      <c r="I102" s="81"/>
      <c r="J102" s="81"/>
      <c r="M102" s="81"/>
    </row>
    <row r="103" spans="9:13" ht="12.75" customHeight="1">
      <c r="I103" s="81"/>
      <c r="J103" s="81"/>
      <c r="M103" s="81"/>
    </row>
    <row r="104" spans="9:13" ht="12.75" customHeight="1">
      <c r="I104" s="81"/>
      <c r="J104" s="81"/>
      <c r="M104" s="81"/>
    </row>
    <row r="105" spans="9:13" ht="12.75" customHeight="1">
      <c r="I105" s="81"/>
      <c r="J105" s="81"/>
      <c r="M105" s="81"/>
    </row>
    <row r="106" spans="9:13" ht="12.75" customHeight="1">
      <c r="I106" s="81"/>
      <c r="J106" s="81"/>
      <c r="M106" s="81"/>
    </row>
    <row r="107" spans="9:13" ht="12.75" customHeight="1">
      <c r="I107" s="81"/>
      <c r="J107" s="81"/>
      <c r="M107" s="81"/>
    </row>
    <row r="108" spans="9:13" ht="12.75" customHeight="1">
      <c r="I108" s="81"/>
      <c r="J108" s="81"/>
      <c r="M108" s="81"/>
    </row>
    <row r="109" spans="9:13" ht="12.75" customHeight="1">
      <c r="I109" s="81"/>
      <c r="J109" s="81"/>
      <c r="M109" s="81"/>
    </row>
    <row r="110" spans="9:13" ht="12.75" customHeight="1">
      <c r="I110" s="81"/>
      <c r="J110" s="81"/>
      <c r="M110" s="81"/>
    </row>
    <row r="111" spans="9:13" ht="12.75" customHeight="1">
      <c r="I111" s="81"/>
      <c r="J111" s="81"/>
      <c r="M111" s="81"/>
    </row>
    <row r="112" spans="9:13" ht="12.75" customHeight="1">
      <c r="I112" s="81"/>
      <c r="J112" s="81"/>
      <c r="M112" s="81"/>
    </row>
    <row r="113" spans="9:13" ht="12.75" customHeight="1">
      <c r="I113" s="81"/>
      <c r="J113" s="81"/>
      <c r="M113" s="81"/>
    </row>
    <row r="114" spans="9:13" ht="12.75" customHeight="1">
      <c r="I114" s="81"/>
      <c r="J114" s="81"/>
      <c r="M114" s="81"/>
    </row>
    <row r="115" spans="9:13" ht="12.75" customHeight="1">
      <c r="I115" s="81"/>
      <c r="J115" s="81"/>
      <c r="M115" s="81"/>
    </row>
    <row r="116" spans="9:13" ht="12.75" customHeight="1">
      <c r="I116" s="81"/>
      <c r="J116" s="81"/>
      <c r="M116" s="81"/>
    </row>
    <row r="117" spans="9:13" ht="12.75" customHeight="1">
      <c r="I117" s="81"/>
      <c r="J117" s="81"/>
      <c r="M117" s="81"/>
    </row>
    <row r="118" spans="9:13" ht="12.75" customHeight="1">
      <c r="I118" s="81"/>
      <c r="J118" s="81"/>
      <c r="M118" s="81"/>
    </row>
    <row r="119" spans="9:13" ht="12.75" customHeight="1">
      <c r="I119" s="81"/>
      <c r="J119" s="81"/>
      <c r="M119" s="81"/>
    </row>
    <row r="120" spans="9:13" ht="12.75" customHeight="1">
      <c r="I120" s="81"/>
      <c r="J120" s="81"/>
      <c r="M120" s="81"/>
    </row>
    <row r="121" spans="9:13" ht="12.75" customHeight="1">
      <c r="I121" s="81"/>
      <c r="J121" s="81"/>
      <c r="M121" s="81"/>
    </row>
    <row r="122" spans="9:13" ht="12.75" customHeight="1">
      <c r="I122" s="81"/>
      <c r="J122" s="81"/>
      <c r="M122" s="81"/>
    </row>
    <row r="123" spans="9:13" ht="12.75" customHeight="1">
      <c r="I123" s="81"/>
      <c r="J123" s="81"/>
      <c r="M123" s="81"/>
    </row>
    <row r="124" spans="9:13" ht="12.75" customHeight="1">
      <c r="I124" s="81"/>
      <c r="J124" s="81"/>
      <c r="M124" s="81"/>
    </row>
    <row r="125" spans="9:13" ht="12.75" customHeight="1">
      <c r="I125" s="81"/>
      <c r="J125" s="81"/>
      <c r="M125" s="81"/>
    </row>
    <row r="126" spans="9:13" ht="12.75" customHeight="1">
      <c r="I126" s="81"/>
      <c r="J126" s="81"/>
      <c r="M126" s="81"/>
    </row>
    <row r="127" spans="9:13" ht="12.75" customHeight="1">
      <c r="I127" s="81"/>
      <c r="J127" s="81"/>
      <c r="M127" s="81"/>
    </row>
    <row r="128" spans="9:13" ht="12.75" customHeight="1">
      <c r="I128" s="81"/>
      <c r="J128" s="81"/>
      <c r="M128" s="81"/>
    </row>
    <row r="129" spans="9:13" ht="12.75" customHeight="1">
      <c r="I129" s="81"/>
      <c r="J129" s="81"/>
      <c r="M129" s="81"/>
    </row>
    <row r="130" spans="9:13" ht="12.75" customHeight="1">
      <c r="I130" s="81"/>
      <c r="J130" s="81"/>
      <c r="M130" s="81"/>
    </row>
    <row r="131" spans="9:13" ht="12.75" customHeight="1">
      <c r="I131" s="81"/>
      <c r="J131" s="81"/>
      <c r="M131" s="81"/>
    </row>
    <row r="132" spans="9:13" ht="12.75" customHeight="1">
      <c r="I132" s="81"/>
      <c r="J132" s="81"/>
      <c r="M132" s="81"/>
    </row>
    <row r="133" spans="9:13" ht="12.75" customHeight="1">
      <c r="I133" s="81"/>
      <c r="J133" s="81"/>
      <c r="M133" s="81"/>
    </row>
    <row r="134" spans="9:13" ht="12.75" customHeight="1">
      <c r="I134" s="81"/>
      <c r="J134" s="81"/>
      <c r="M134" s="81"/>
    </row>
    <row r="135" spans="9:13" ht="12.75" customHeight="1">
      <c r="I135" s="81"/>
      <c r="J135" s="81"/>
      <c r="M135" s="81"/>
    </row>
    <row r="136" spans="9:13" ht="12.75" customHeight="1">
      <c r="I136" s="81"/>
      <c r="J136" s="81"/>
      <c r="M136" s="81"/>
    </row>
    <row r="137" spans="9:13" ht="12.75" customHeight="1">
      <c r="I137" s="81"/>
      <c r="J137" s="81"/>
      <c r="M137" s="81"/>
    </row>
    <row r="138" spans="9:13" ht="12.75" customHeight="1">
      <c r="I138" s="81"/>
      <c r="J138" s="81"/>
      <c r="M138" s="81"/>
    </row>
    <row r="139" spans="9:13" ht="12.75" customHeight="1">
      <c r="I139" s="81"/>
      <c r="J139" s="81"/>
      <c r="M139" s="81"/>
    </row>
    <row r="140" spans="9:13" ht="12.75" customHeight="1">
      <c r="I140" s="81"/>
      <c r="J140" s="81"/>
      <c r="M140" s="81"/>
    </row>
    <row r="141" spans="9:13" ht="12.75" customHeight="1">
      <c r="I141" s="81"/>
      <c r="J141" s="81"/>
      <c r="M141" s="81"/>
    </row>
    <row r="142" spans="9:13" ht="12.75" customHeight="1">
      <c r="I142" s="81"/>
      <c r="J142" s="81"/>
      <c r="M142" s="81"/>
    </row>
    <row r="143" spans="9:13" ht="12.75" customHeight="1">
      <c r="I143" s="81"/>
      <c r="J143" s="81"/>
      <c r="M143" s="81"/>
    </row>
    <row r="144" spans="9:13" ht="12.75" customHeight="1">
      <c r="I144" s="81"/>
      <c r="J144" s="81"/>
      <c r="M144" s="81"/>
    </row>
    <row r="145" spans="9:13" ht="12.75" customHeight="1">
      <c r="I145" s="81"/>
      <c r="J145" s="81"/>
      <c r="M145" s="81"/>
    </row>
    <row r="146" spans="9:13" ht="12.75" customHeight="1">
      <c r="I146" s="81"/>
      <c r="J146" s="81"/>
      <c r="M146" s="81"/>
    </row>
    <row r="147" spans="9:13" ht="12.75" customHeight="1">
      <c r="I147" s="81"/>
      <c r="J147" s="81"/>
      <c r="M147" s="81"/>
    </row>
    <row r="148" spans="9:13" ht="12.75" customHeight="1">
      <c r="I148" s="81"/>
      <c r="J148" s="81"/>
      <c r="M148" s="81"/>
    </row>
    <row r="149" spans="9:13" ht="12.75" customHeight="1">
      <c r="I149" s="81"/>
      <c r="J149" s="81"/>
      <c r="M149" s="81"/>
    </row>
    <row r="150" spans="9:13" ht="12.75" customHeight="1">
      <c r="I150" s="81"/>
      <c r="J150" s="81"/>
      <c r="M150" s="81"/>
    </row>
    <row r="151" spans="9:13" ht="12.75" customHeight="1">
      <c r="I151" s="81"/>
      <c r="J151" s="81"/>
      <c r="M151" s="81"/>
    </row>
    <row r="152" spans="9:13" ht="12.75" customHeight="1">
      <c r="I152" s="81"/>
      <c r="J152" s="81"/>
      <c r="M152" s="81"/>
    </row>
    <row r="153" spans="9:13" ht="12.75" customHeight="1">
      <c r="I153" s="81"/>
      <c r="J153" s="81"/>
      <c r="M153" s="81"/>
    </row>
    <row r="154" spans="9:13" ht="12.75" customHeight="1">
      <c r="I154" s="81"/>
      <c r="J154" s="81"/>
      <c r="M154" s="81"/>
    </row>
    <row r="155" spans="9:13" ht="12.75" customHeight="1">
      <c r="I155" s="81"/>
      <c r="J155" s="81"/>
      <c r="M155" s="81"/>
    </row>
    <row r="156" spans="9:13" ht="12.75" customHeight="1">
      <c r="I156" s="81"/>
      <c r="J156" s="81"/>
      <c r="M156" s="81"/>
    </row>
    <row r="157" spans="9:13" ht="12.75" customHeight="1">
      <c r="I157" s="81"/>
      <c r="J157" s="81"/>
      <c r="M157" s="81"/>
    </row>
    <row r="158" spans="9:13" ht="12.75" customHeight="1">
      <c r="I158" s="81"/>
      <c r="J158" s="81"/>
      <c r="M158" s="81"/>
    </row>
    <row r="159" spans="9:13" ht="12.75" customHeight="1">
      <c r="I159" s="81"/>
      <c r="J159" s="81"/>
      <c r="M159" s="81"/>
    </row>
    <row r="160" spans="9:13" ht="12.75" customHeight="1">
      <c r="I160" s="81"/>
      <c r="J160" s="81"/>
      <c r="M160" s="81"/>
    </row>
    <row r="161" spans="9:13" ht="12.75" customHeight="1">
      <c r="I161" s="81"/>
      <c r="J161" s="81"/>
      <c r="M161" s="81"/>
    </row>
    <row r="162" spans="9:13" ht="12.75" customHeight="1">
      <c r="I162" s="81"/>
      <c r="J162" s="81"/>
      <c r="M162" s="81"/>
    </row>
    <row r="163" spans="9:13" ht="12.75" customHeight="1">
      <c r="I163" s="81"/>
      <c r="J163" s="81"/>
      <c r="M163" s="81"/>
    </row>
    <row r="164" spans="9:13" ht="12.75" customHeight="1">
      <c r="I164" s="81"/>
      <c r="J164" s="81"/>
      <c r="M164" s="81"/>
    </row>
    <row r="165" spans="9:13" ht="12.75" customHeight="1">
      <c r="I165" s="81"/>
      <c r="J165" s="81"/>
      <c r="M165" s="81"/>
    </row>
    <row r="166" spans="9:13" ht="12.75" customHeight="1">
      <c r="I166" s="81"/>
      <c r="J166" s="81"/>
      <c r="M166" s="81"/>
    </row>
    <row r="167" spans="9:13" ht="12.75" customHeight="1">
      <c r="I167" s="81"/>
      <c r="J167" s="81"/>
      <c r="M167" s="81"/>
    </row>
    <row r="168" spans="9:13" ht="12.75" customHeight="1">
      <c r="I168" s="81"/>
      <c r="J168" s="81"/>
      <c r="M168" s="81"/>
    </row>
    <row r="169" spans="9:13" ht="12.75" customHeight="1">
      <c r="I169" s="81"/>
      <c r="J169" s="81"/>
      <c r="M169" s="81"/>
    </row>
    <row r="170" spans="9:13" ht="12.75" customHeight="1">
      <c r="I170" s="81"/>
      <c r="J170" s="81"/>
      <c r="M170" s="81"/>
    </row>
    <row r="171" spans="9:13" ht="12.75" customHeight="1">
      <c r="I171" s="81"/>
      <c r="J171" s="81"/>
      <c r="M171" s="81"/>
    </row>
    <row r="172" spans="9:13" ht="12.75" customHeight="1">
      <c r="I172" s="81"/>
      <c r="J172" s="81"/>
      <c r="M172" s="81"/>
    </row>
    <row r="173" spans="9:13" ht="12.75" customHeight="1">
      <c r="I173" s="81"/>
      <c r="J173" s="81"/>
      <c r="M173" s="81"/>
    </row>
    <row r="174" spans="9:13" ht="12.75" customHeight="1">
      <c r="I174" s="81"/>
      <c r="J174" s="81"/>
      <c r="M174" s="81"/>
    </row>
    <row r="175" spans="9:13" ht="12.75" customHeight="1">
      <c r="I175" s="81"/>
      <c r="J175" s="81"/>
      <c r="M175" s="81"/>
    </row>
    <row r="176" spans="9:13" ht="12.75" customHeight="1">
      <c r="I176" s="81"/>
      <c r="J176" s="81"/>
      <c r="M176" s="81"/>
    </row>
    <row r="177" spans="9:13" ht="12.75" customHeight="1">
      <c r="I177" s="81"/>
      <c r="J177" s="81"/>
      <c r="M177" s="81"/>
    </row>
    <row r="178" spans="9:13" ht="12.75" customHeight="1">
      <c r="I178" s="81"/>
      <c r="J178" s="81"/>
      <c r="M178" s="81"/>
    </row>
    <row r="179" spans="9:13" ht="12.75" customHeight="1">
      <c r="I179" s="81"/>
      <c r="J179" s="81"/>
      <c r="M179" s="81"/>
    </row>
    <row r="180" spans="9:13" ht="12.75" customHeight="1">
      <c r="I180" s="81"/>
      <c r="J180" s="81"/>
      <c r="M180" s="81"/>
    </row>
    <row r="181" spans="9:13" ht="12.75" customHeight="1">
      <c r="I181" s="81"/>
      <c r="J181" s="81"/>
      <c r="M181" s="81"/>
    </row>
    <row r="182" spans="9:13" ht="12.75" customHeight="1">
      <c r="I182" s="81"/>
      <c r="J182" s="81"/>
      <c r="M182" s="81"/>
    </row>
    <row r="183" spans="9:13" ht="12.75" customHeight="1">
      <c r="I183" s="81"/>
      <c r="J183" s="81"/>
      <c r="M183" s="81"/>
    </row>
    <row r="184" spans="9:13" ht="12.75" customHeight="1">
      <c r="I184" s="81"/>
      <c r="J184" s="81"/>
      <c r="M184" s="81"/>
    </row>
    <row r="185" spans="9:13" ht="12.75" customHeight="1">
      <c r="I185" s="81"/>
      <c r="J185" s="81"/>
      <c r="M185" s="81"/>
    </row>
    <row r="186" spans="9:13" ht="12.75" customHeight="1">
      <c r="I186" s="81"/>
      <c r="J186" s="81"/>
      <c r="M186" s="81"/>
    </row>
    <row r="187" spans="9:13" ht="12.75" customHeight="1">
      <c r="I187" s="81"/>
      <c r="J187" s="81"/>
      <c r="M187" s="81"/>
    </row>
    <row r="188" spans="9:13" ht="12.75" customHeight="1">
      <c r="I188" s="81"/>
      <c r="J188" s="81"/>
      <c r="M188" s="81"/>
    </row>
    <row r="189" spans="9:13" ht="12.75" customHeight="1">
      <c r="I189" s="81"/>
      <c r="J189" s="81"/>
      <c r="M189" s="81"/>
    </row>
    <row r="190" spans="9:13" ht="12.75" customHeight="1">
      <c r="I190" s="81"/>
      <c r="J190" s="81"/>
      <c r="M190" s="81"/>
    </row>
    <row r="191" spans="9:13" ht="12.75" customHeight="1">
      <c r="I191" s="81"/>
      <c r="J191" s="81"/>
      <c r="M191" s="81"/>
    </row>
    <row r="192" spans="9:13" ht="12.75" customHeight="1">
      <c r="I192" s="81"/>
      <c r="J192" s="81"/>
      <c r="M192" s="81"/>
    </row>
    <row r="193" spans="9:13" ht="12.75" customHeight="1">
      <c r="I193" s="81"/>
      <c r="J193" s="81"/>
      <c r="M193" s="81"/>
    </row>
    <row r="194" spans="9:13" ht="12.75" customHeight="1">
      <c r="I194" s="81"/>
      <c r="J194" s="81"/>
      <c r="M194" s="81"/>
    </row>
    <row r="195" spans="9:13" ht="12.75" customHeight="1">
      <c r="I195" s="81"/>
      <c r="J195" s="81"/>
      <c r="M195" s="81"/>
    </row>
    <row r="196" spans="9:13" ht="12.75" customHeight="1">
      <c r="I196" s="81"/>
      <c r="J196" s="81"/>
      <c r="M196" s="81"/>
    </row>
    <row r="197" spans="9:13" ht="12.75" customHeight="1">
      <c r="I197" s="81"/>
      <c r="J197" s="81"/>
      <c r="M197" s="81"/>
    </row>
    <row r="198" spans="9:13" ht="12.75" customHeight="1">
      <c r="I198" s="81"/>
      <c r="J198" s="81"/>
      <c r="M198" s="81"/>
    </row>
    <row r="199" spans="9:13" ht="12.75" customHeight="1">
      <c r="I199" s="81"/>
      <c r="J199" s="81"/>
      <c r="M199" s="81"/>
    </row>
    <row r="200" spans="9:13" ht="12.75" customHeight="1">
      <c r="I200" s="81"/>
      <c r="J200" s="81"/>
      <c r="M200" s="81"/>
    </row>
    <row r="201" spans="9:13" ht="12.75" customHeight="1">
      <c r="I201" s="81"/>
      <c r="J201" s="81"/>
      <c r="M201" s="81"/>
    </row>
    <row r="202" spans="9:13" ht="12.75" customHeight="1">
      <c r="I202" s="81"/>
      <c r="J202" s="81"/>
      <c r="M202" s="81"/>
    </row>
    <row r="203" spans="9:13" ht="12.75" customHeight="1">
      <c r="I203" s="81"/>
      <c r="J203" s="81"/>
      <c r="M203" s="81"/>
    </row>
    <row r="204" spans="9:13" ht="12.75" customHeight="1">
      <c r="I204" s="81"/>
      <c r="J204" s="81"/>
      <c r="M204" s="81"/>
    </row>
    <row r="205" spans="9:13" ht="12.75" customHeight="1">
      <c r="I205" s="81"/>
      <c r="J205" s="81"/>
      <c r="M205" s="81"/>
    </row>
    <row r="206" spans="9:13" ht="12.75" customHeight="1">
      <c r="I206" s="81"/>
      <c r="J206" s="81"/>
      <c r="M206" s="81"/>
    </row>
    <row r="207" spans="9:13" ht="12.75" customHeight="1">
      <c r="I207" s="81"/>
      <c r="J207" s="81"/>
      <c r="M207" s="81"/>
    </row>
    <row r="208" spans="9:13" ht="12.75" customHeight="1">
      <c r="I208" s="81"/>
      <c r="J208" s="81"/>
      <c r="M208" s="81"/>
    </row>
    <row r="209" spans="9:13" ht="12.75" customHeight="1">
      <c r="I209" s="81"/>
      <c r="J209" s="81"/>
      <c r="M209" s="81"/>
    </row>
    <row r="210" spans="9:13" ht="12.75" customHeight="1">
      <c r="I210" s="81"/>
      <c r="J210" s="81"/>
      <c r="M210" s="81"/>
    </row>
    <row r="211" spans="9:13" ht="12.75" customHeight="1">
      <c r="I211" s="81"/>
      <c r="J211" s="81"/>
      <c r="M211" s="81"/>
    </row>
    <row r="212" spans="9:13" ht="12.75" customHeight="1">
      <c r="I212" s="81"/>
      <c r="J212" s="81"/>
      <c r="M212" s="81"/>
    </row>
    <row r="213" spans="9:13" ht="12.75" customHeight="1">
      <c r="I213" s="81"/>
      <c r="J213" s="81"/>
      <c r="M213" s="81"/>
    </row>
    <row r="214" spans="9:13" ht="12.75" customHeight="1">
      <c r="I214" s="81"/>
      <c r="J214" s="81"/>
      <c r="M214" s="81"/>
    </row>
    <row r="215" spans="9:13" ht="12.75" customHeight="1">
      <c r="I215" s="81"/>
      <c r="J215" s="81"/>
      <c r="M215" s="81"/>
    </row>
    <row r="216" spans="9:13" ht="12.75" customHeight="1">
      <c r="I216" s="81"/>
      <c r="J216" s="81"/>
      <c r="M216" s="81"/>
    </row>
    <row r="217" spans="9:13" ht="12.75" customHeight="1">
      <c r="I217" s="81"/>
      <c r="J217" s="81"/>
      <c r="M217" s="81"/>
    </row>
    <row r="218" spans="9:13" ht="12.75" customHeight="1">
      <c r="I218" s="81"/>
      <c r="J218" s="81"/>
      <c r="M218" s="81"/>
    </row>
    <row r="219" spans="9:13" ht="12.75" customHeight="1">
      <c r="I219" s="81"/>
      <c r="J219" s="81"/>
      <c r="M219" s="81"/>
    </row>
    <row r="220" spans="9:13" ht="12.75" customHeight="1">
      <c r="I220" s="81"/>
      <c r="J220" s="81"/>
      <c r="M220" s="81"/>
    </row>
    <row r="221" spans="9:13" ht="12.75" customHeight="1">
      <c r="I221" s="81"/>
      <c r="J221" s="81"/>
      <c r="M221" s="81"/>
    </row>
    <row r="222" spans="9:13" ht="12.75" customHeight="1">
      <c r="I222" s="81"/>
      <c r="J222" s="81"/>
      <c r="M222" s="81"/>
    </row>
    <row r="223" spans="9:13" ht="12.75" customHeight="1">
      <c r="I223" s="81"/>
      <c r="J223" s="81"/>
      <c r="M223" s="81"/>
    </row>
    <row r="224" spans="9:13" ht="12.75" customHeight="1">
      <c r="I224" s="81"/>
      <c r="J224" s="81"/>
      <c r="M224" s="81"/>
    </row>
    <row r="225" spans="9:13" ht="12.75" customHeight="1">
      <c r="I225" s="81"/>
      <c r="J225" s="81"/>
      <c r="M225" s="81"/>
    </row>
    <row r="226" spans="9:13" ht="12.75" customHeight="1">
      <c r="I226" s="81"/>
      <c r="J226" s="81"/>
      <c r="M226" s="81"/>
    </row>
    <row r="227" spans="9:13" ht="12.75" customHeight="1">
      <c r="I227" s="81"/>
      <c r="J227" s="81"/>
      <c r="M227" s="81"/>
    </row>
    <row r="228" spans="9:13" ht="12.75" customHeight="1">
      <c r="I228" s="81"/>
      <c r="J228" s="81"/>
      <c r="M228" s="81"/>
    </row>
    <row r="229" spans="9:13" ht="12.75" customHeight="1">
      <c r="I229" s="81"/>
      <c r="J229" s="81"/>
      <c r="M229" s="81"/>
    </row>
    <row r="230" spans="9:13" ht="12.75" customHeight="1">
      <c r="I230" s="81"/>
      <c r="J230" s="81"/>
      <c r="M230" s="81"/>
    </row>
    <row r="231" spans="9:13" ht="12.75" customHeight="1">
      <c r="I231" s="81"/>
      <c r="J231" s="81"/>
      <c r="M231" s="81"/>
    </row>
    <row r="232" spans="9:13" ht="12.75" customHeight="1">
      <c r="I232" s="81"/>
      <c r="J232" s="81"/>
      <c r="M232" s="81"/>
    </row>
    <row r="233" spans="9:13" ht="12.75" customHeight="1">
      <c r="I233" s="81"/>
      <c r="J233" s="81"/>
      <c r="M233" s="81"/>
    </row>
    <row r="234" spans="9:13" ht="12.75" customHeight="1">
      <c r="I234" s="81"/>
      <c r="J234" s="81"/>
      <c r="M234" s="81"/>
    </row>
    <row r="235" spans="9:13" ht="12.75" customHeight="1">
      <c r="I235" s="81"/>
      <c r="J235" s="81"/>
      <c r="M235" s="81"/>
    </row>
    <row r="236" spans="9:13" ht="12.75" customHeight="1">
      <c r="I236" s="81"/>
      <c r="J236" s="81"/>
      <c r="M236" s="81"/>
    </row>
    <row r="237" spans="9:13" ht="12.75" customHeight="1">
      <c r="I237" s="81"/>
      <c r="J237" s="81"/>
      <c r="M237" s="81"/>
    </row>
    <row r="238" spans="9:13" ht="12.75" customHeight="1">
      <c r="I238" s="81"/>
      <c r="J238" s="81"/>
      <c r="M238" s="81"/>
    </row>
    <row r="239" spans="9:13" ht="12.75" customHeight="1">
      <c r="I239" s="81"/>
      <c r="J239" s="81"/>
      <c r="M239" s="81"/>
    </row>
    <row r="240" spans="9:13" ht="12.75" customHeight="1">
      <c r="I240" s="81"/>
      <c r="J240" s="81"/>
      <c r="M240" s="81"/>
    </row>
    <row r="241" spans="9:13" ht="12.75" customHeight="1">
      <c r="I241" s="81"/>
      <c r="J241" s="81"/>
      <c r="M241" s="81"/>
    </row>
    <row r="242" spans="9:13" ht="12.75" customHeight="1">
      <c r="I242" s="81"/>
      <c r="J242" s="81"/>
      <c r="M242" s="81"/>
    </row>
    <row r="243" spans="9:13" ht="12.75" customHeight="1">
      <c r="I243" s="81"/>
      <c r="J243" s="81"/>
      <c r="M243" s="81"/>
    </row>
    <row r="244" spans="9:13" ht="12.75" customHeight="1">
      <c r="I244" s="81"/>
      <c r="J244" s="81"/>
      <c r="M244" s="81"/>
    </row>
    <row r="245" spans="9:13" ht="12.75" customHeight="1">
      <c r="I245" s="81"/>
      <c r="J245" s="81"/>
      <c r="M245" s="81"/>
    </row>
    <row r="246" spans="9:13" ht="12.75" customHeight="1">
      <c r="I246" s="81"/>
      <c r="J246" s="81"/>
      <c r="M246" s="81"/>
    </row>
    <row r="247" spans="9:13" ht="12.75" customHeight="1">
      <c r="I247" s="81"/>
      <c r="J247" s="81"/>
      <c r="M247" s="81"/>
    </row>
    <row r="248" spans="9:13" ht="12.75" customHeight="1">
      <c r="I248" s="81"/>
      <c r="J248" s="81"/>
      <c r="M248" s="81"/>
    </row>
    <row r="249" spans="9:13" ht="12.75" customHeight="1">
      <c r="I249" s="81"/>
      <c r="J249" s="81"/>
      <c r="M249" s="81"/>
    </row>
    <row r="250" spans="9:13" ht="12.75" customHeight="1">
      <c r="I250" s="81"/>
      <c r="J250" s="81"/>
      <c r="M250" s="81"/>
    </row>
    <row r="251" spans="9:13" ht="12.75" customHeight="1">
      <c r="I251" s="81"/>
      <c r="J251" s="81"/>
      <c r="M251" s="81"/>
    </row>
    <row r="252" spans="9:13" ht="12.75" customHeight="1">
      <c r="I252" s="81"/>
      <c r="J252" s="81"/>
      <c r="M252" s="81"/>
    </row>
    <row r="253" spans="9:13" ht="12.75" customHeight="1">
      <c r="I253" s="81"/>
      <c r="J253" s="81"/>
      <c r="M253" s="81"/>
    </row>
    <row r="254" spans="9:13" ht="12.75" customHeight="1">
      <c r="I254" s="81"/>
      <c r="J254" s="81"/>
      <c r="M254" s="81"/>
    </row>
    <row r="255" spans="9:13" ht="12.75" customHeight="1">
      <c r="I255" s="81"/>
      <c r="J255" s="81"/>
      <c r="M255" s="81"/>
    </row>
    <row r="256" spans="9:13" ht="12.75" customHeight="1">
      <c r="I256" s="81"/>
      <c r="J256" s="81"/>
      <c r="M256" s="81"/>
    </row>
    <row r="257" spans="9:13" ht="12.75" customHeight="1">
      <c r="I257" s="81"/>
      <c r="J257" s="81"/>
      <c r="M257" s="81"/>
    </row>
    <row r="258" spans="9:13" ht="12.75" customHeight="1">
      <c r="I258" s="81"/>
      <c r="J258" s="81"/>
      <c r="M258" s="81"/>
    </row>
    <row r="259" spans="9:13" ht="12.75" customHeight="1">
      <c r="I259" s="81"/>
      <c r="J259" s="81"/>
      <c r="M259" s="81"/>
    </row>
    <row r="260" spans="9:13" ht="12.75" customHeight="1">
      <c r="I260" s="81"/>
      <c r="J260" s="81"/>
      <c r="M260" s="81"/>
    </row>
    <row r="261" spans="9:13" ht="12.75" customHeight="1">
      <c r="I261" s="81"/>
      <c r="J261" s="81"/>
      <c r="M261" s="81"/>
    </row>
    <row r="262" spans="9:13" ht="12.75" customHeight="1">
      <c r="I262" s="81"/>
      <c r="J262" s="81"/>
      <c r="M262" s="81"/>
    </row>
    <row r="263" spans="9:13" ht="12.75" customHeight="1">
      <c r="I263" s="81"/>
      <c r="J263" s="81"/>
      <c r="M263" s="81"/>
    </row>
    <row r="264" spans="9:13" ht="12.75" customHeight="1">
      <c r="I264" s="81"/>
      <c r="J264" s="81"/>
      <c r="M264" s="81"/>
    </row>
    <row r="265" spans="9:13" ht="12.75" customHeight="1">
      <c r="I265" s="81"/>
      <c r="J265" s="81"/>
      <c r="M265" s="81"/>
    </row>
    <row r="266" spans="9:13" ht="12.75" customHeight="1">
      <c r="I266" s="81"/>
      <c r="J266" s="81"/>
      <c r="M266" s="81"/>
    </row>
    <row r="267" spans="9:13" ht="12.75" customHeight="1">
      <c r="I267" s="81"/>
      <c r="J267" s="81"/>
      <c r="M267" s="81"/>
    </row>
    <row r="268" spans="9:13" ht="12.75" customHeight="1">
      <c r="I268" s="81"/>
      <c r="J268" s="81"/>
      <c r="M268" s="81"/>
    </row>
    <row r="269" spans="9:13" ht="12.75" customHeight="1">
      <c r="I269" s="81"/>
      <c r="J269" s="81"/>
      <c r="M269" s="81"/>
    </row>
    <row r="270" spans="9:13" ht="12.75" customHeight="1">
      <c r="I270" s="81"/>
      <c r="J270" s="81"/>
      <c r="M270" s="81"/>
    </row>
    <row r="271" spans="9:13" ht="12.75" customHeight="1">
      <c r="I271" s="81"/>
      <c r="J271" s="81"/>
      <c r="M271" s="81"/>
    </row>
    <row r="272" spans="9:13" ht="12.75" customHeight="1">
      <c r="I272" s="81"/>
      <c r="J272" s="81"/>
      <c r="M272" s="81"/>
    </row>
    <row r="273" spans="9:13" ht="12.75" customHeight="1">
      <c r="I273" s="81"/>
      <c r="J273" s="81"/>
      <c r="M273" s="81"/>
    </row>
    <row r="274" spans="9:13" ht="12.75" customHeight="1">
      <c r="I274" s="81"/>
      <c r="J274" s="81"/>
      <c r="M274" s="81"/>
    </row>
    <row r="275" spans="9:13" ht="12.75" customHeight="1">
      <c r="I275" s="81"/>
      <c r="J275" s="81"/>
      <c r="M275" s="81"/>
    </row>
    <row r="276" spans="9:13" ht="12.75" customHeight="1">
      <c r="I276" s="81"/>
      <c r="J276" s="81"/>
      <c r="M276" s="81"/>
    </row>
    <row r="277" spans="9:13" ht="12.75" customHeight="1">
      <c r="I277" s="81"/>
      <c r="J277" s="81"/>
      <c r="M277" s="81"/>
    </row>
    <row r="278" spans="9:13" ht="12.75" customHeight="1">
      <c r="I278" s="81"/>
      <c r="J278" s="81"/>
      <c r="M278" s="81"/>
    </row>
    <row r="279" spans="9:13" ht="12.75" customHeight="1">
      <c r="I279" s="81"/>
      <c r="J279" s="81"/>
      <c r="M279" s="81"/>
    </row>
    <row r="280" spans="9:13" ht="12.75" customHeight="1">
      <c r="I280" s="81"/>
      <c r="J280" s="81"/>
      <c r="M280" s="81"/>
    </row>
    <row r="281" spans="9:13" ht="12.75" customHeight="1">
      <c r="I281" s="81"/>
      <c r="J281" s="81"/>
      <c r="M281" s="81"/>
    </row>
    <row r="282" spans="9:13" ht="12.75" customHeight="1">
      <c r="I282" s="81"/>
      <c r="J282" s="81"/>
      <c r="M282" s="81"/>
    </row>
    <row r="283" spans="9:13" ht="12.75" customHeight="1">
      <c r="I283" s="81"/>
      <c r="J283" s="81"/>
      <c r="M283" s="81"/>
    </row>
    <row r="284" spans="9:13" ht="12.75" customHeight="1">
      <c r="I284" s="81"/>
      <c r="J284" s="81"/>
      <c r="M284" s="81"/>
    </row>
    <row r="285" spans="9:13" ht="12.75" customHeight="1">
      <c r="I285" s="81"/>
      <c r="J285" s="81"/>
      <c r="M285" s="81"/>
    </row>
    <row r="286" spans="9:13" ht="12.75" customHeight="1">
      <c r="I286" s="81"/>
      <c r="J286" s="81"/>
      <c r="M286" s="81"/>
    </row>
    <row r="287" spans="9:13" ht="12.75" customHeight="1">
      <c r="I287" s="81"/>
      <c r="J287" s="81"/>
      <c r="M287" s="81"/>
    </row>
    <row r="288" spans="9:13" ht="12.75" customHeight="1">
      <c r="I288" s="81"/>
      <c r="J288" s="81"/>
      <c r="M288" s="81"/>
    </row>
    <row r="289" spans="9:13" ht="12.75" customHeight="1">
      <c r="I289" s="81"/>
      <c r="J289" s="81"/>
      <c r="M289" s="81"/>
    </row>
    <row r="290" spans="9:13" ht="12.75" customHeight="1">
      <c r="I290" s="81"/>
      <c r="J290" s="81"/>
      <c r="M290" s="81"/>
    </row>
    <row r="291" spans="9:13" ht="12.75" customHeight="1">
      <c r="I291" s="81"/>
      <c r="J291" s="81"/>
      <c r="M291" s="81"/>
    </row>
    <row r="292" spans="9:13" ht="12.75" customHeight="1">
      <c r="I292" s="81"/>
      <c r="J292" s="81"/>
      <c r="M292" s="81"/>
    </row>
    <row r="293" spans="9:13" ht="12.75" customHeight="1">
      <c r="I293" s="81"/>
      <c r="J293" s="81"/>
      <c r="M293" s="81"/>
    </row>
    <row r="294" spans="9:13" ht="12.75" customHeight="1">
      <c r="I294" s="81"/>
      <c r="J294" s="81"/>
      <c r="M294" s="81"/>
    </row>
    <row r="295" spans="9:13" ht="12.75" customHeight="1">
      <c r="I295" s="81"/>
      <c r="J295" s="81"/>
      <c r="M295" s="81"/>
    </row>
    <row r="296" spans="9:13" ht="12.75" customHeight="1">
      <c r="I296" s="81"/>
      <c r="J296" s="81"/>
      <c r="M296" s="81"/>
    </row>
    <row r="297" spans="9:13" ht="12.75" customHeight="1">
      <c r="I297" s="81"/>
      <c r="J297" s="81"/>
      <c r="M297" s="81"/>
    </row>
    <row r="298" spans="9:13" ht="12.75" customHeight="1">
      <c r="I298" s="81"/>
      <c r="J298" s="81"/>
      <c r="M298" s="81"/>
    </row>
    <row r="299" spans="9:13" ht="12.75" customHeight="1">
      <c r="I299" s="81"/>
      <c r="J299" s="81"/>
      <c r="M299" s="81"/>
    </row>
    <row r="300" spans="9:13" ht="12.75" customHeight="1">
      <c r="I300" s="81"/>
      <c r="J300" s="81"/>
      <c r="M300" s="81"/>
    </row>
    <row r="301" spans="9:13" ht="12.75" customHeight="1">
      <c r="I301" s="81"/>
      <c r="J301" s="81"/>
      <c r="M301" s="81"/>
    </row>
    <row r="302" spans="9:13" ht="12.75" customHeight="1">
      <c r="I302" s="81"/>
      <c r="J302" s="81"/>
      <c r="M302" s="81"/>
    </row>
    <row r="303" spans="9:13" ht="12.75" customHeight="1">
      <c r="I303" s="81"/>
      <c r="J303" s="81"/>
      <c r="M303" s="81"/>
    </row>
    <row r="304" spans="9:13" ht="12.75" customHeight="1">
      <c r="I304" s="81"/>
      <c r="J304" s="81"/>
      <c r="M304" s="81"/>
    </row>
    <row r="305" spans="9:13" ht="12.75" customHeight="1">
      <c r="I305" s="81"/>
      <c r="J305" s="81"/>
      <c r="M305" s="81"/>
    </row>
    <row r="306" spans="9:13" ht="12.75" customHeight="1">
      <c r="I306" s="81"/>
      <c r="J306" s="81"/>
      <c r="M306" s="81"/>
    </row>
    <row r="307" spans="9:13" ht="12.75" customHeight="1">
      <c r="I307" s="81"/>
      <c r="J307" s="81"/>
      <c r="M307" s="81"/>
    </row>
    <row r="308" spans="9:13" ht="12.75" customHeight="1">
      <c r="I308" s="81"/>
      <c r="J308" s="81"/>
      <c r="M308" s="81"/>
    </row>
    <row r="309" spans="9:13" ht="12.75" customHeight="1">
      <c r="I309" s="81"/>
      <c r="J309" s="81"/>
      <c r="M309" s="81"/>
    </row>
    <row r="310" spans="9:13" ht="12.75" customHeight="1">
      <c r="I310" s="81"/>
      <c r="J310" s="81"/>
      <c r="M310" s="81"/>
    </row>
    <row r="311" spans="9:13" ht="12.75" customHeight="1">
      <c r="I311" s="81"/>
      <c r="J311" s="81"/>
      <c r="M311" s="81"/>
    </row>
    <row r="312" spans="9:13" ht="12.75" customHeight="1">
      <c r="I312" s="81"/>
      <c r="J312" s="81"/>
      <c r="M312" s="81"/>
    </row>
    <row r="313" spans="9:13" ht="12.75" customHeight="1">
      <c r="I313" s="81"/>
      <c r="J313" s="81"/>
      <c r="M313" s="81"/>
    </row>
    <row r="314" spans="9:13" ht="12.75" customHeight="1">
      <c r="I314" s="81"/>
      <c r="J314" s="81"/>
      <c r="M314" s="81"/>
    </row>
    <row r="315" spans="9:13" ht="12.75" customHeight="1">
      <c r="I315" s="81"/>
      <c r="J315" s="81"/>
      <c r="M315" s="81"/>
    </row>
    <row r="316" spans="9:13" ht="12.75" customHeight="1">
      <c r="I316" s="81"/>
      <c r="J316" s="81"/>
      <c r="M316" s="81"/>
    </row>
    <row r="317" spans="9:13" ht="12.75" customHeight="1">
      <c r="I317" s="81"/>
      <c r="J317" s="81"/>
      <c r="M317" s="81"/>
    </row>
    <row r="318" spans="9:13" ht="12.75" customHeight="1">
      <c r="I318" s="81"/>
      <c r="J318" s="81"/>
      <c r="M318" s="81"/>
    </row>
    <row r="319" spans="9:13" ht="12.75" customHeight="1">
      <c r="I319" s="81"/>
      <c r="J319" s="81"/>
      <c r="M319" s="81"/>
    </row>
    <row r="320" spans="9:13" ht="12.75" customHeight="1">
      <c r="I320" s="81"/>
      <c r="J320" s="81"/>
      <c r="M320" s="81"/>
    </row>
    <row r="321" spans="9:13" ht="12.75" customHeight="1">
      <c r="I321" s="81"/>
      <c r="J321" s="81"/>
      <c r="M321" s="81"/>
    </row>
    <row r="322" spans="9:13" ht="12.75" customHeight="1">
      <c r="I322" s="81"/>
      <c r="J322" s="81"/>
      <c r="M322" s="81"/>
    </row>
    <row r="323" spans="9:13" ht="12.75" customHeight="1">
      <c r="I323" s="81"/>
      <c r="J323" s="81"/>
      <c r="M323" s="81"/>
    </row>
    <row r="324" spans="9:13" ht="12.75" customHeight="1">
      <c r="I324" s="81"/>
      <c r="J324" s="81"/>
      <c r="M324" s="81"/>
    </row>
    <row r="325" spans="9:13" ht="12.75" customHeight="1">
      <c r="I325" s="81"/>
      <c r="J325" s="81"/>
      <c r="M325" s="81"/>
    </row>
    <row r="326" spans="9:13" ht="12.75" customHeight="1">
      <c r="I326" s="81"/>
      <c r="J326" s="81"/>
      <c r="M326" s="81"/>
    </row>
    <row r="327" spans="9:13" ht="12.75" customHeight="1">
      <c r="I327" s="81"/>
      <c r="J327" s="81"/>
      <c r="M327" s="81"/>
    </row>
    <row r="328" spans="9:13" ht="12.75" customHeight="1">
      <c r="I328" s="81"/>
      <c r="J328" s="81"/>
      <c r="M328" s="81"/>
    </row>
    <row r="329" spans="9:13" ht="12.75" customHeight="1">
      <c r="I329" s="81"/>
      <c r="J329" s="81"/>
      <c r="M329" s="81"/>
    </row>
    <row r="330" spans="9:13" ht="12.75" customHeight="1">
      <c r="I330" s="81"/>
      <c r="J330" s="81"/>
      <c r="M330" s="81"/>
    </row>
    <row r="331" spans="9:13" ht="12.75" customHeight="1">
      <c r="I331" s="81"/>
      <c r="J331" s="81"/>
      <c r="M331" s="81"/>
    </row>
    <row r="332" spans="9:13" ht="12.75" customHeight="1">
      <c r="I332" s="81"/>
      <c r="J332" s="81"/>
      <c r="M332" s="81"/>
    </row>
    <row r="333" spans="9:13" ht="12.75" customHeight="1">
      <c r="I333" s="81"/>
      <c r="J333" s="81"/>
      <c r="M333" s="81"/>
    </row>
    <row r="334" spans="9:13" ht="12.75" customHeight="1">
      <c r="I334" s="81"/>
      <c r="J334" s="81"/>
      <c r="M334" s="81"/>
    </row>
    <row r="335" spans="9:13" ht="12.75" customHeight="1">
      <c r="I335" s="81"/>
      <c r="J335" s="81"/>
      <c r="M335" s="81"/>
    </row>
    <row r="336" spans="9:13" ht="12.75" customHeight="1">
      <c r="I336" s="81"/>
      <c r="J336" s="81"/>
      <c r="M336" s="81"/>
    </row>
    <row r="337" spans="9:13" ht="12.75" customHeight="1">
      <c r="I337" s="81"/>
      <c r="J337" s="81"/>
      <c r="M337" s="81"/>
    </row>
    <row r="338" spans="9:13" ht="12.75" customHeight="1">
      <c r="I338" s="81"/>
      <c r="J338" s="81"/>
      <c r="M338" s="81"/>
    </row>
    <row r="339" spans="9:13" ht="12.75" customHeight="1">
      <c r="I339" s="81"/>
      <c r="J339" s="81"/>
      <c r="M339" s="81"/>
    </row>
    <row r="340" spans="9:13" ht="12.75" customHeight="1">
      <c r="I340" s="81"/>
      <c r="J340" s="81"/>
      <c r="M340" s="81"/>
    </row>
    <row r="341" spans="9:13" ht="12.75" customHeight="1">
      <c r="I341" s="81"/>
      <c r="J341" s="81"/>
      <c r="M341" s="81"/>
    </row>
    <row r="342" spans="9:13" ht="12.75" customHeight="1">
      <c r="I342" s="81"/>
      <c r="J342" s="81"/>
      <c r="M342" s="81"/>
    </row>
    <row r="343" spans="9:13" ht="12.75" customHeight="1">
      <c r="I343" s="81"/>
      <c r="J343" s="81"/>
      <c r="M343" s="81"/>
    </row>
    <row r="344" spans="9:13" ht="12.75" customHeight="1">
      <c r="I344" s="81"/>
      <c r="J344" s="81"/>
      <c r="M344" s="81"/>
    </row>
    <row r="345" spans="9:13" ht="12.75" customHeight="1">
      <c r="I345" s="81"/>
      <c r="J345" s="81"/>
      <c r="M345" s="81"/>
    </row>
    <row r="346" spans="9:13" ht="12.75" customHeight="1">
      <c r="I346" s="81"/>
      <c r="J346" s="81"/>
      <c r="M346" s="81"/>
    </row>
    <row r="347" spans="9:13" ht="12.75" customHeight="1">
      <c r="I347" s="81"/>
      <c r="J347" s="81"/>
      <c r="M347" s="81"/>
    </row>
    <row r="348" spans="9:13" ht="12.75" customHeight="1">
      <c r="I348" s="81"/>
      <c r="J348" s="81"/>
      <c r="M348" s="81"/>
    </row>
    <row r="349" spans="9:13" ht="12.75" customHeight="1">
      <c r="I349" s="81"/>
      <c r="J349" s="81"/>
      <c r="M349" s="81"/>
    </row>
    <row r="350" spans="9:13" ht="12.75" customHeight="1">
      <c r="I350" s="81"/>
      <c r="J350" s="81"/>
      <c r="M350" s="81"/>
    </row>
    <row r="351" spans="9:13" ht="12.75" customHeight="1">
      <c r="I351" s="81"/>
      <c r="J351" s="81"/>
      <c r="M351" s="81"/>
    </row>
    <row r="352" spans="9:13" ht="12.75" customHeight="1">
      <c r="I352" s="81"/>
      <c r="J352" s="81"/>
      <c r="M352" s="81"/>
    </row>
    <row r="353" spans="9:13" ht="12.75" customHeight="1">
      <c r="I353" s="81"/>
      <c r="J353" s="81"/>
      <c r="M353" s="81"/>
    </row>
    <row r="354" spans="9:13" ht="12.75" customHeight="1">
      <c r="I354" s="81"/>
      <c r="J354" s="81"/>
      <c r="M354" s="81"/>
    </row>
    <row r="355" spans="9:13" ht="12.75" customHeight="1">
      <c r="I355" s="81"/>
      <c r="J355" s="81"/>
      <c r="M355" s="81"/>
    </row>
    <row r="356" spans="9:13" ht="12.75" customHeight="1">
      <c r="I356" s="81"/>
      <c r="J356" s="81"/>
      <c r="M356" s="81"/>
    </row>
    <row r="357" spans="9:13" ht="12.75" customHeight="1">
      <c r="I357" s="81"/>
      <c r="J357" s="81"/>
      <c r="M357" s="81"/>
    </row>
    <row r="358" spans="9:13" ht="12.75" customHeight="1">
      <c r="I358" s="81"/>
      <c r="J358" s="81"/>
      <c r="M358" s="81"/>
    </row>
    <row r="359" spans="9:13" ht="12.75" customHeight="1">
      <c r="I359" s="81"/>
      <c r="J359" s="81"/>
      <c r="M359" s="81"/>
    </row>
    <row r="360" spans="9:13" ht="12.75" customHeight="1">
      <c r="I360" s="81"/>
      <c r="J360" s="81"/>
      <c r="M360" s="81"/>
    </row>
    <row r="361" spans="9:13" ht="12.75" customHeight="1">
      <c r="I361" s="81"/>
      <c r="J361" s="81"/>
      <c r="M361" s="81"/>
    </row>
    <row r="362" spans="9:13" ht="12.75" customHeight="1">
      <c r="I362" s="81"/>
      <c r="J362" s="81"/>
      <c r="M362" s="81"/>
    </row>
    <row r="363" spans="9:13" ht="12.75" customHeight="1">
      <c r="I363" s="81"/>
      <c r="J363" s="81"/>
      <c r="M363" s="81"/>
    </row>
    <row r="364" spans="9:13" ht="12.75" customHeight="1">
      <c r="I364" s="81"/>
      <c r="J364" s="81"/>
      <c r="M364" s="81"/>
    </row>
    <row r="365" spans="9:13" ht="12.75" customHeight="1">
      <c r="I365" s="81"/>
      <c r="J365" s="81"/>
      <c r="M365" s="81"/>
    </row>
    <row r="366" spans="9:13" ht="12.75" customHeight="1">
      <c r="I366" s="81"/>
      <c r="J366" s="81"/>
      <c r="M366" s="81"/>
    </row>
    <row r="367" spans="9:13" ht="12.75" customHeight="1">
      <c r="I367" s="81"/>
      <c r="J367" s="81"/>
      <c r="M367" s="81"/>
    </row>
    <row r="368" spans="9:13" ht="12.75" customHeight="1">
      <c r="I368" s="81"/>
      <c r="J368" s="81"/>
      <c r="M368" s="81"/>
    </row>
    <row r="369" spans="9:13" ht="12.75" customHeight="1">
      <c r="I369" s="81"/>
      <c r="J369" s="81"/>
      <c r="M369" s="81"/>
    </row>
    <row r="370" spans="9:13" ht="12.75" customHeight="1">
      <c r="I370" s="81"/>
      <c r="J370" s="81"/>
      <c r="M370" s="81"/>
    </row>
    <row r="371" spans="9:13" ht="12.75" customHeight="1">
      <c r="I371" s="81"/>
      <c r="J371" s="81"/>
      <c r="M371" s="81"/>
    </row>
    <row r="372" spans="9:13" ht="12.75" customHeight="1">
      <c r="I372" s="81"/>
      <c r="J372" s="81"/>
      <c r="M372" s="81"/>
    </row>
    <row r="373" spans="9:13" ht="12.75" customHeight="1">
      <c r="I373" s="81"/>
      <c r="J373" s="81"/>
      <c r="M373" s="81"/>
    </row>
    <row r="374" spans="9:13" ht="12.75" customHeight="1">
      <c r="I374" s="81"/>
      <c r="J374" s="81"/>
      <c r="M374" s="81"/>
    </row>
    <row r="375" spans="9:13" ht="12.75" customHeight="1">
      <c r="I375" s="81"/>
      <c r="J375" s="81"/>
      <c r="M375" s="81"/>
    </row>
    <row r="376" spans="9:13" ht="12.75" customHeight="1">
      <c r="I376" s="81"/>
      <c r="J376" s="81"/>
      <c r="M376" s="81"/>
    </row>
    <row r="377" spans="9:13" ht="12.75" customHeight="1">
      <c r="I377" s="81"/>
      <c r="J377" s="81"/>
      <c r="M377" s="81"/>
    </row>
    <row r="378" spans="9:13" ht="12.75" customHeight="1">
      <c r="I378" s="81"/>
      <c r="J378" s="81"/>
      <c r="M378" s="81"/>
    </row>
    <row r="379" spans="9:13" ht="12.75" customHeight="1">
      <c r="I379" s="81"/>
      <c r="J379" s="81"/>
      <c r="M379" s="81"/>
    </row>
    <row r="380" spans="9:13" ht="12.75" customHeight="1">
      <c r="I380" s="81"/>
      <c r="J380" s="81"/>
      <c r="M380" s="81"/>
    </row>
    <row r="381" spans="9:13" ht="12.75" customHeight="1">
      <c r="I381" s="81"/>
      <c r="J381" s="81"/>
      <c r="M381" s="81"/>
    </row>
    <row r="382" spans="9:13" ht="12.75" customHeight="1">
      <c r="I382" s="81"/>
      <c r="J382" s="81"/>
      <c r="M382" s="81"/>
    </row>
    <row r="383" spans="9:13" ht="12.75" customHeight="1">
      <c r="I383" s="81"/>
      <c r="J383" s="81"/>
      <c r="M383" s="81"/>
    </row>
    <row r="384" spans="9:13" ht="12.75" customHeight="1">
      <c r="I384" s="81"/>
      <c r="J384" s="81"/>
      <c r="M384" s="81"/>
    </row>
    <row r="385" spans="9:13" ht="12.75" customHeight="1">
      <c r="I385" s="81"/>
      <c r="J385" s="81"/>
      <c r="M385" s="81"/>
    </row>
    <row r="386" spans="9:13" ht="12.75" customHeight="1">
      <c r="I386" s="81"/>
      <c r="J386" s="81"/>
      <c r="M386" s="81"/>
    </row>
    <row r="387" spans="9:13" ht="12.75" customHeight="1">
      <c r="I387" s="81"/>
      <c r="J387" s="81"/>
      <c r="M387" s="81"/>
    </row>
    <row r="388" spans="9:13" ht="12.75" customHeight="1">
      <c r="I388" s="81"/>
      <c r="J388" s="81"/>
      <c r="M388" s="81"/>
    </row>
    <row r="389" spans="9:13" ht="12.75" customHeight="1">
      <c r="I389" s="81"/>
      <c r="J389" s="81"/>
      <c r="M389" s="81"/>
    </row>
    <row r="390" spans="9:13" ht="12.75" customHeight="1">
      <c r="I390" s="81"/>
      <c r="J390" s="81"/>
      <c r="M390" s="81"/>
    </row>
    <row r="391" spans="9:13" ht="12.75" customHeight="1">
      <c r="I391" s="81"/>
      <c r="J391" s="81"/>
      <c r="M391" s="81"/>
    </row>
    <row r="392" spans="9:13" ht="12.75" customHeight="1">
      <c r="I392" s="81"/>
      <c r="J392" s="81"/>
      <c r="M392" s="81"/>
    </row>
    <row r="393" spans="9:13" ht="12.75" customHeight="1">
      <c r="I393" s="81"/>
      <c r="J393" s="81"/>
      <c r="M393" s="81"/>
    </row>
    <row r="394" spans="9:13" ht="12.75" customHeight="1">
      <c r="I394" s="81"/>
      <c r="J394" s="81"/>
      <c r="M394" s="81"/>
    </row>
    <row r="395" spans="9:13" ht="12.75" customHeight="1">
      <c r="I395" s="81"/>
      <c r="J395" s="81"/>
      <c r="M395" s="81"/>
    </row>
    <row r="396" spans="9:13" ht="12.75" customHeight="1">
      <c r="I396" s="81"/>
      <c r="J396" s="81"/>
      <c r="M396" s="81"/>
    </row>
    <row r="397" spans="9:13" ht="12.75" customHeight="1">
      <c r="I397" s="81"/>
      <c r="J397" s="81"/>
      <c r="M397" s="81"/>
    </row>
    <row r="398" spans="9:13" ht="12.75" customHeight="1">
      <c r="I398" s="81"/>
      <c r="J398" s="81"/>
      <c r="M398" s="81"/>
    </row>
    <row r="399" spans="9:13" ht="12.75" customHeight="1">
      <c r="I399" s="81"/>
      <c r="J399" s="81"/>
      <c r="M399" s="81"/>
    </row>
    <row r="400" spans="9:13" ht="12.75" customHeight="1">
      <c r="I400" s="81"/>
      <c r="J400" s="81"/>
      <c r="M400" s="81"/>
    </row>
    <row r="401" spans="9:13" ht="12.75" customHeight="1">
      <c r="I401" s="81"/>
      <c r="J401" s="81"/>
      <c r="M401" s="81"/>
    </row>
    <row r="402" spans="9:13" ht="12.75" customHeight="1">
      <c r="I402" s="81"/>
      <c r="J402" s="81"/>
      <c r="M402" s="81"/>
    </row>
    <row r="403" spans="9:13" ht="12.75" customHeight="1">
      <c r="I403" s="81"/>
      <c r="J403" s="81"/>
      <c r="M403" s="81"/>
    </row>
    <row r="404" spans="9:13" ht="12.75" customHeight="1">
      <c r="I404" s="81"/>
      <c r="J404" s="81"/>
      <c r="M404" s="81"/>
    </row>
    <row r="405" spans="9:13" ht="12.75" customHeight="1">
      <c r="I405" s="81"/>
      <c r="J405" s="81"/>
      <c r="M405" s="81"/>
    </row>
    <row r="406" spans="9:13" ht="12.75" customHeight="1">
      <c r="I406" s="81"/>
      <c r="J406" s="81"/>
      <c r="M406" s="81"/>
    </row>
    <row r="407" spans="9:13" ht="12.75" customHeight="1">
      <c r="I407" s="81"/>
      <c r="J407" s="81"/>
      <c r="M407" s="81"/>
    </row>
    <row r="408" spans="9:13" ht="12.75" customHeight="1">
      <c r="I408" s="81"/>
      <c r="J408" s="81"/>
      <c r="M408" s="81"/>
    </row>
    <row r="409" spans="9:13" ht="12.75" customHeight="1">
      <c r="I409" s="81"/>
      <c r="J409" s="81"/>
      <c r="M409" s="81"/>
    </row>
    <row r="410" spans="9:13" ht="12.75" customHeight="1">
      <c r="I410" s="81"/>
      <c r="J410" s="81"/>
      <c r="M410" s="81"/>
    </row>
    <row r="411" spans="9:13" ht="12.75" customHeight="1">
      <c r="I411" s="81"/>
      <c r="J411" s="81"/>
      <c r="M411" s="81"/>
    </row>
    <row r="412" spans="9:13" ht="12.75" customHeight="1">
      <c r="I412" s="81"/>
      <c r="J412" s="81"/>
      <c r="M412" s="81"/>
    </row>
    <row r="413" spans="9:13" ht="12.75" customHeight="1">
      <c r="I413" s="81"/>
      <c r="J413" s="81"/>
      <c r="M413" s="81"/>
    </row>
    <row r="414" spans="9:13" ht="12.75" customHeight="1">
      <c r="I414" s="81"/>
      <c r="J414" s="81"/>
      <c r="M414" s="81"/>
    </row>
    <row r="415" spans="9:13" ht="12.75" customHeight="1">
      <c r="I415" s="81"/>
      <c r="J415" s="81"/>
      <c r="M415" s="81"/>
    </row>
    <row r="416" spans="9:13" ht="12.75" customHeight="1">
      <c r="I416" s="81"/>
      <c r="J416" s="81"/>
      <c r="M416" s="81"/>
    </row>
    <row r="417" spans="9:13" ht="12.75" customHeight="1">
      <c r="I417" s="81"/>
      <c r="J417" s="81"/>
      <c r="M417" s="81"/>
    </row>
    <row r="418" spans="9:13" ht="12.75" customHeight="1">
      <c r="I418" s="81"/>
      <c r="J418" s="81"/>
      <c r="M418" s="81"/>
    </row>
    <row r="419" spans="9:13" ht="12.75" customHeight="1">
      <c r="I419" s="81"/>
      <c r="J419" s="81"/>
      <c r="M419" s="81"/>
    </row>
    <row r="420" spans="9:13" ht="12.75" customHeight="1">
      <c r="I420" s="81"/>
      <c r="J420" s="81"/>
      <c r="M420" s="81"/>
    </row>
    <row r="421" spans="9:13" ht="12.75" customHeight="1">
      <c r="I421" s="81"/>
      <c r="J421" s="81"/>
      <c r="M421" s="81"/>
    </row>
    <row r="422" spans="9:13" ht="12.75" customHeight="1">
      <c r="I422" s="81"/>
      <c r="J422" s="81"/>
      <c r="M422" s="81"/>
    </row>
    <row r="423" spans="9:13" ht="12.75" customHeight="1">
      <c r="I423" s="81"/>
      <c r="J423" s="81"/>
      <c r="M423" s="81"/>
    </row>
    <row r="424" spans="9:13" ht="12.75" customHeight="1">
      <c r="I424" s="81"/>
      <c r="J424" s="81"/>
      <c r="M424" s="81"/>
    </row>
    <row r="425" spans="9:13" ht="12.75" customHeight="1">
      <c r="I425" s="81"/>
      <c r="J425" s="81"/>
      <c r="M425" s="81"/>
    </row>
    <row r="426" spans="9:13" ht="12.75" customHeight="1">
      <c r="I426" s="81"/>
      <c r="J426" s="81"/>
      <c r="M426" s="81"/>
    </row>
    <row r="427" spans="9:13" ht="12.75" customHeight="1">
      <c r="I427" s="81"/>
      <c r="J427" s="81"/>
      <c r="M427" s="81"/>
    </row>
    <row r="428" spans="9:13" ht="12.75" customHeight="1">
      <c r="I428" s="81"/>
      <c r="J428" s="81"/>
      <c r="M428" s="81"/>
    </row>
    <row r="429" spans="9:13" ht="12.75" customHeight="1">
      <c r="I429" s="81"/>
      <c r="J429" s="81"/>
      <c r="M429" s="81"/>
    </row>
    <row r="430" spans="9:13" ht="12.75" customHeight="1">
      <c r="I430" s="81"/>
      <c r="J430" s="81"/>
      <c r="M430" s="81"/>
    </row>
    <row r="431" spans="9:13" ht="12.75" customHeight="1">
      <c r="I431" s="81"/>
      <c r="J431" s="81"/>
      <c r="M431" s="81"/>
    </row>
    <row r="432" spans="9:13" ht="12.75" customHeight="1">
      <c r="I432" s="81"/>
      <c r="J432" s="81"/>
      <c r="M432" s="81"/>
    </row>
    <row r="433" spans="9:13" ht="12.75" customHeight="1">
      <c r="I433" s="81"/>
      <c r="J433" s="81"/>
      <c r="M433" s="81"/>
    </row>
    <row r="434" spans="9:13" ht="12.75" customHeight="1">
      <c r="I434" s="81"/>
      <c r="J434" s="81"/>
      <c r="M434" s="81"/>
    </row>
    <row r="435" spans="9:13" ht="12.75" customHeight="1">
      <c r="I435" s="81"/>
      <c r="J435" s="81"/>
      <c r="M435" s="81"/>
    </row>
    <row r="436" spans="9:13" ht="12.75" customHeight="1">
      <c r="I436" s="81"/>
      <c r="J436" s="81"/>
      <c r="M436" s="81"/>
    </row>
    <row r="437" spans="9:13" ht="12.75" customHeight="1">
      <c r="I437" s="81"/>
      <c r="J437" s="81"/>
      <c r="M437" s="81"/>
    </row>
    <row r="438" spans="9:13" ht="12.75" customHeight="1">
      <c r="I438" s="81"/>
      <c r="J438" s="81"/>
      <c r="M438" s="81"/>
    </row>
    <row r="439" spans="9:13" ht="12.75" customHeight="1">
      <c r="I439" s="81"/>
      <c r="J439" s="81"/>
      <c r="M439" s="81"/>
    </row>
    <row r="440" spans="9:13" ht="12.75" customHeight="1">
      <c r="I440" s="81"/>
      <c r="J440" s="81"/>
      <c r="M440" s="81"/>
    </row>
    <row r="441" spans="9:13" ht="12.75" customHeight="1">
      <c r="I441" s="81"/>
      <c r="J441" s="81"/>
      <c r="M441" s="81"/>
    </row>
    <row r="442" spans="9:13" ht="12.75" customHeight="1">
      <c r="I442" s="81"/>
      <c r="J442" s="81"/>
      <c r="M442" s="81"/>
    </row>
    <row r="443" spans="9:13" ht="12.75" customHeight="1">
      <c r="I443" s="81"/>
      <c r="J443" s="81"/>
      <c r="M443" s="81"/>
    </row>
    <row r="444" spans="9:13" ht="12.75" customHeight="1">
      <c r="I444" s="81"/>
      <c r="J444" s="81"/>
      <c r="M444" s="81"/>
    </row>
    <row r="445" spans="9:13" ht="12.75" customHeight="1">
      <c r="I445" s="81"/>
      <c r="J445" s="81"/>
      <c r="M445" s="81"/>
    </row>
    <row r="446" spans="9:13" ht="12.75" customHeight="1">
      <c r="I446" s="81"/>
      <c r="J446" s="81"/>
      <c r="M446" s="81"/>
    </row>
    <row r="447" spans="9:13" ht="12.75" customHeight="1">
      <c r="I447" s="81"/>
      <c r="J447" s="81"/>
      <c r="M447" s="81"/>
    </row>
    <row r="448" spans="9:13" ht="12.75" customHeight="1">
      <c r="I448" s="81"/>
      <c r="J448" s="81"/>
      <c r="M448" s="81"/>
    </row>
    <row r="449" spans="9:13" ht="12.75" customHeight="1">
      <c r="I449" s="81"/>
      <c r="J449" s="81"/>
      <c r="M449" s="81"/>
    </row>
    <row r="450" spans="9:13" ht="12.75" customHeight="1">
      <c r="I450" s="81"/>
      <c r="J450" s="81"/>
      <c r="M450" s="81"/>
    </row>
    <row r="451" spans="9:13" ht="12.75" customHeight="1">
      <c r="I451" s="81"/>
      <c r="J451" s="81"/>
      <c r="M451" s="81"/>
    </row>
    <row r="452" spans="9:13" ht="12.75" customHeight="1">
      <c r="I452" s="81"/>
      <c r="J452" s="81"/>
      <c r="M452" s="81"/>
    </row>
    <row r="453" spans="9:13" ht="12.75" customHeight="1">
      <c r="I453" s="81"/>
      <c r="J453" s="81"/>
      <c r="M453" s="81"/>
    </row>
    <row r="454" spans="9:13" ht="12.75" customHeight="1">
      <c r="I454" s="81"/>
      <c r="J454" s="81"/>
      <c r="M454" s="81"/>
    </row>
    <row r="455" spans="9:13" ht="12.75" customHeight="1">
      <c r="I455" s="81"/>
      <c r="J455" s="81"/>
      <c r="M455" s="81"/>
    </row>
    <row r="456" spans="9:13" ht="12.75" customHeight="1">
      <c r="I456" s="81"/>
      <c r="J456" s="81"/>
      <c r="M456" s="81"/>
    </row>
    <row r="457" spans="9:13" ht="12.75" customHeight="1">
      <c r="I457" s="81"/>
      <c r="J457" s="81"/>
      <c r="M457" s="81"/>
    </row>
    <row r="458" spans="9:13" ht="12.75" customHeight="1">
      <c r="I458" s="81"/>
      <c r="J458" s="81"/>
      <c r="M458" s="81"/>
    </row>
    <row r="459" spans="9:13" ht="12.75" customHeight="1">
      <c r="I459" s="81"/>
      <c r="J459" s="81"/>
      <c r="M459" s="81"/>
    </row>
    <row r="460" spans="9:13" ht="12.75" customHeight="1">
      <c r="I460" s="81"/>
      <c r="J460" s="81"/>
      <c r="M460" s="81"/>
    </row>
    <row r="461" spans="9:13" ht="12.75" customHeight="1">
      <c r="I461" s="81"/>
      <c r="J461" s="81"/>
      <c r="M461" s="81"/>
    </row>
    <row r="462" spans="9:13" ht="12.75" customHeight="1">
      <c r="I462" s="81"/>
      <c r="J462" s="81"/>
      <c r="M462" s="81"/>
    </row>
    <row r="463" spans="9:13" ht="12.75" customHeight="1">
      <c r="I463" s="81"/>
      <c r="J463" s="81"/>
      <c r="M463" s="81"/>
    </row>
    <row r="464" spans="9:13" ht="12.75" customHeight="1">
      <c r="I464" s="81"/>
      <c r="J464" s="81"/>
      <c r="M464" s="81"/>
    </row>
    <row r="465" spans="9:13" ht="12.75" customHeight="1">
      <c r="I465" s="81"/>
      <c r="J465" s="81"/>
      <c r="M465" s="81"/>
    </row>
    <row r="466" spans="9:13" ht="12.75" customHeight="1">
      <c r="I466" s="81"/>
      <c r="J466" s="81"/>
      <c r="M466" s="81"/>
    </row>
    <row r="467" spans="9:13" ht="12.75" customHeight="1">
      <c r="I467" s="81"/>
      <c r="J467" s="81"/>
      <c r="M467" s="81"/>
    </row>
    <row r="468" spans="9:13" ht="12.75" customHeight="1">
      <c r="I468" s="81"/>
      <c r="J468" s="81"/>
      <c r="M468" s="81"/>
    </row>
    <row r="469" spans="9:13" ht="12.75" customHeight="1">
      <c r="I469" s="81"/>
      <c r="J469" s="81"/>
      <c r="M469" s="81"/>
    </row>
    <row r="470" spans="9:13" ht="12.75" customHeight="1">
      <c r="I470" s="81"/>
      <c r="J470" s="81"/>
      <c r="M470" s="81"/>
    </row>
    <row r="471" spans="9:13" ht="12.75" customHeight="1">
      <c r="I471" s="81"/>
      <c r="J471" s="81"/>
      <c r="M471" s="81"/>
    </row>
    <row r="472" spans="9:13" ht="12.75" customHeight="1">
      <c r="I472" s="81"/>
      <c r="J472" s="81"/>
      <c r="M472" s="81"/>
    </row>
    <row r="473" spans="9:13" ht="12.75" customHeight="1">
      <c r="I473" s="81"/>
      <c r="J473" s="81"/>
      <c r="M473" s="81"/>
    </row>
    <row r="474" spans="9:13" ht="12.75" customHeight="1">
      <c r="I474" s="81"/>
      <c r="J474" s="81"/>
      <c r="M474" s="81"/>
    </row>
    <row r="475" spans="9:13" ht="12.75" customHeight="1">
      <c r="I475" s="81"/>
      <c r="J475" s="81"/>
      <c r="M475" s="81"/>
    </row>
    <row r="476" spans="9:13" ht="12.75" customHeight="1">
      <c r="I476" s="81"/>
      <c r="J476" s="81"/>
      <c r="M476" s="81"/>
    </row>
    <row r="477" spans="9:13" ht="12.75" customHeight="1">
      <c r="I477" s="81"/>
      <c r="J477" s="81"/>
      <c r="M477" s="81"/>
    </row>
    <row r="478" spans="9:13" ht="12.75" customHeight="1">
      <c r="I478" s="81"/>
      <c r="J478" s="81"/>
      <c r="M478" s="81"/>
    </row>
    <row r="479" spans="9:13" ht="12.75" customHeight="1">
      <c r="I479" s="81"/>
      <c r="J479" s="81"/>
      <c r="M479" s="81"/>
    </row>
    <row r="480" spans="9:13" ht="12.75" customHeight="1">
      <c r="I480" s="81"/>
      <c r="J480" s="81"/>
      <c r="M480" s="81"/>
    </row>
    <row r="481" spans="9:13" ht="12.75" customHeight="1">
      <c r="I481" s="81"/>
      <c r="J481" s="81"/>
      <c r="M481" s="81"/>
    </row>
    <row r="482" spans="9:13" ht="12.75" customHeight="1">
      <c r="I482" s="81"/>
      <c r="J482" s="81"/>
      <c r="M482" s="81"/>
    </row>
    <row r="483" spans="9:13" ht="12.75" customHeight="1">
      <c r="I483" s="81"/>
      <c r="J483" s="81"/>
      <c r="M483" s="81"/>
    </row>
    <row r="484" spans="9:13" ht="12.75" customHeight="1">
      <c r="I484" s="81"/>
      <c r="J484" s="81"/>
      <c r="M484" s="81"/>
    </row>
    <row r="485" spans="9:13" ht="12.75" customHeight="1">
      <c r="I485" s="81"/>
      <c r="J485" s="81"/>
      <c r="M485" s="81"/>
    </row>
    <row r="486" spans="9:13" ht="12.75" customHeight="1">
      <c r="I486" s="81"/>
      <c r="J486" s="81"/>
      <c r="M486" s="81"/>
    </row>
    <row r="487" spans="9:13" ht="12.75" customHeight="1">
      <c r="I487" s="81"/>
      <c r="J487" s="81"/>
      <c r="M487" s="81"/>
    </row>
    <row r="488" spans="9:13" ht="12.75" customHeight="1">
      <c r="I488" s="81"/>
      <c r="J488" s="81"/>
      <c r="M488" s="81"/>
    </row>
    <row r="489" spans="9:13" ht="12.75" customHeight="1">
      <c r="I489" s="81"/>
      <c r="J489" s="81"/>
      <c r="M489" s="81"/>
    </row>
    <row r="490" spans="9:13" ht="12.75" customHeight="1">
      <c r="I490" s="81"/>
      <c r="J490" s="81"/>
      <c r="M490" s="81"/>
    </row>
    <row r="491" spans="9:13" ht="12.75" customHeight="1">
      <c r="I491" s="81"/>
      <c r="J491" s="81"/>
      <c r="M491" s="81"/>
    </row>
    <row r="492" spans="9:13" ht="12.75" customHeight="1">
      <c r="I492" s="81"/>
      <c r="J492" s="81"/>
      <c r="M492" s="81"/>
    </row>
    <row r="493" spans="9:13" ht="12.75" customHeight="1">
      <c r="I493" s="81"/>
      <c r="J493" s="81"/>
      <c r="M493" s="81"/>
    </row>
    <row r="494" spans="9:13" ht="12.75" customHeight="1">
      <c r="I494" s="81"/>
      <c r="J494" s="81"/>
      <c r="M494" s="81"/>
    </row>
    <row r="495" spans="9:13" ht="12.75" customHeight="1">
      <c r="I495" s="81"/>
      <c r="J495" s="81"/>
      <c r="M495" s="81"/>
    </row>
    <row r="496" spans="9:13" ht="12.75" customHeight="1">
      <c r="I496" s="81"/>
      <c r="J496" s="81"/>
      <c r="M496" s="81"/>
    </row>
    <row r="497" spans="9:13" ht="12.75" customHeight="1">
      <c r="I497" s="81"/>
      <c r="J497" s="81"/>
      <c r="M497" s="81"/>
    </row>
    <row r="498" spans="9:13" ht="12.75" customHeight="1">
      <c r="I498" s="81"/>
      <c r="J498" s="81"/>
      <c r="M498" s="81"/>
    </row>
    <row r="499" spans="9:13" ht="12.75" customHeight="1">
      <c r="I499" s="81"/>
      <c r="J499" s="81"/>
      <c r="M499" s="81"/>
    </row>
    <row r="500" spans="9:13" ht="12.75" customHeight="1">
      <c r="I500" s="81"/>
      <c r="J500" s="81"/>
      <c r="M500" s="81"/>
    </row>
    <row r="501" spans="9:13" ht="12.75" customHeight="1">
      <c r="I501" s="81"/>
      <c r="J501" s="81"/>
      <c r="M501" s="81"/>
    </row>
    <row r="502" spans="9:13" ht="12.75" customHeight="1">
      <c r="I502" s="81"/>
      <c r="J502" s="81"/>
      <c r="M502" s="81"/>
    </row>
    <row r="503" spans="9:13" ht="12.75" customHeight="1">
      <c r="I503" s="81"/>
      <c r="J503" s="81"/>
      <c r="M503" s="81"/>
    </row>
    <row r="504" spans="9:13" ht="12.75" customHeight="1">
      <c r="I504" s="81"/>
      <c r="J504" s="81"/>
      <c r="M504" s="81"/>
    </row>
    <row r="505" spans="9:13" ht="12.75" customHeight="1">
      <c r="I505" s="81"/>
      <c r="J505" s="81"/>
      <c r="M505" s="81"/>
    </row>
    <row r="506" spans="9:13" ht="12.75" customHeight="1">
      <c r="I506" s="81"/>
      <c r="J506" s="81"/>
      <c r="M506" s="81"/>
    </row>
    <row r="507" spans="9:13" ht="12.75" customHeight="1">
      <c r="I507" s="81"/>
      <c r="J507" s="81"/>
      <c r="M507" s="81"/>
    </row>
    <row r="508" spans="9:13" ht="12.75" customHeight="1">
      <c r="I508" s="81"/>
      <c r="J508" s="81"/>
      <c r="M508" s="81"/>
    </row>
    <row r="509" spans="9:13" ht="12.75" customHeight="1">
      <c r="I509" s="81"/>
      <c r="J509" s="81"/>
      <c r="M509" s="81"/>
    </row>
    <row r="510" spans="9:13" ht="12.75" customHeight="1">
      <c r="I510" s="81"/>
      <c r="J510" s="81"/>
      <c r="M510" s="81"/>
    </row>
    <row r="511" spans="9:13" ht="12.75" customHeight="1">
      <c r="I511" s="81"/>
      <c r="J511" s="81"/>
      <c r="M511" s="81"/>
    </row>
    <row r="512" spans="9:13" ht="12.75" customHeight="1">
      <c r="I512" s="81"/>
      <c r="J512" s="81"/>
      <c r="M512" s="81"/>
    </row>
    <row r="513" spans="9:13" ht="12.75" customHeight="1">
      <c r="I513" s="81"/>
      <c r="J513" s="81"/>
      <c r="M513" s="81"/>
    </row>
    <row r="514" spans="9:13" ht="12.75" customHeight="1">
      <c r="I514" s="81"/>
      <c r="J514" s="81"/>
      <c r="M514" s="81"/>
    </row>
    <row r="515" spans="9:13" ht="12.75" customHeight="1">
      <c r="I515" s="81"/>
      <c r="J515" s="81"/>
      <c r="M515" s="81"/>
    </row>
    <row r="516" spans="9:13" ht="12.75" customHeight="1">
      <c r="I516" s="81"/>
      <c r="J516" s="81"/>
      <c r="M516" s="81"/>
    </row>
    <row r="517" spans="9:13" ht="12.75" customHeight="1">
      <c r="I517" s="81"/>
      <c r="J517" s="81"/>
      <c r="M517" s="81"/>
    </row>
    <row r="518" spans="9:13" ht="12.75" customHeight="1">
      <c r="I518" s="81"/>
      <c r="J518" s="81"/>
      <c r="M518" s="81"/>
    </row>
    <row r="519" spans="9:13" ht="12.75" customHeight="1">
      <c r="I519" s="81"/>
      <c r="J519" s="81"/>
      <c r="M519" s="81"/>
    </row>
    <row r="520" spans="9:13" ht="12.75" customHeight="1">
      <c r="I520" s="81"/>
      <c r="J520" s="81"/>
      <c r="M520" s="81"/>
    </row>
    <row r="521" spans="9:13" ht="12.75" customHeight="1">
      <c r="I521" s="81"/>
      <c r="J521" s="81"/>
      <c r="M521" s="81"/>
    </row>
    <row r="522" spans="9:13" ht="12.75" customHeight="1">
      <c r="I522" s="81"/>
      <c r="J522" s="81"/>
      <c r="M522" s="81"/>
    </row>
    <row r="523" spans="9:13" ht="12.75" customHeight="1">
      <c r="I523" s="81"/>
      <c r="J523" s="81"/>
      <c r="M523" s="81"/>
    </row>
    <row r="524" spans="9:13" ht="12.75" customHeight="1">
      <c r="I524" s="81"/>
      <c r="J524" s="81"/>
      <c r="M524" s="81"/>
    </row>
    <row r="525" spans="9:13" ht="12.75" customHeight="1">
      <c r="I525" s="81"/>
      <c r="J525" s="81"/>
      <c r="M525" s="81"/>
    </row>
    <row r="526" spans="9:13" ht="12.75" customHeight="1">
      <c r="I526" s="81"/>
      <c r="J526" s="81"/>
      <c r="M526" s="81"/>
    </row>
    <row r="527" spans="9:13" ht="12.75" customHeight="1">
      <c r="I527" s="81"/>
      <c r="J527" s="81"/>
      <c r="M527" s="81"/>
    </row>
    <row r="528" spans="9:13" ht="12.75" customHeight="1">
      <c r="I528" s="81"/>
      <c r="J528" s="81"/>
      <c r="M528" s="81"/>
    </row>
    <row r="529" spans="9:13" ht="12.75" customHeight="1">
      <c r="I529" s="81"/>
      <c r="J529" s="81"/>
      <c r="M529" s="81"/>
    </row>
    <row r="530" spans="9:13" ht="12.75" customHeight="1">
      <c r="I530" s="81"/>
      <c r="J530" s="81"/>
      <c r="M530" s="81"/>
    </row>
    <row r="531" spans="9:13" ht="12.75" customHeight="1">
      <c r="I531" s="81"/>
      <c r="J531" s="81"/>
      <c r="M531" s="81"/>
    </row>
    <row r="532" spans="9:13" ht="12.75" customHeight="1">
      <c r="I532" s="81"/>
      <c r="J532" s="81"/>
      <c r="M532" s="81"/>
    </row>
    <row r="533" spans="9:13" ht="12.75" customHeight="1">
      <c r="I533" s="81"/>
      <c r="J533" s="81"/>
      <c r="M533" s="81"/>
    </row>
    <row r="534" spans="9:13" ht="12.75" customHeight="1">
      <c r="I534" s="81"/>
      <c r="J534" s="81"/>
      <c r="M534" s="81"/>
    </row>
    <row r="535" spans="9:13" ht="12.75" customHeight="1">
      <c r="I535" s="81"/>
      <c r="J535" s="81"/>
      <c r="M535" s="81"/>
    </row>
    <row r="536" spans="9:13" ht="12.75" customHeight="1">
      <c r="I536" s="81"/>
      <c r="J536" s="81"/>
      <c r="M536" s="81"/>
    </row>
    <row r="537" spans="9:13" ht="12.75" customHeight="1">
      <c r="I537" s="81"/>
      <c r="J537" s="81"/>
      <c r="M537" s="81"/>
    </row>
    <row r="538" spans="9:13" ht="12.75" customHeight="1">
      <c r="I538" s="81"/>
      <c r="J538" s="81"/>
      <c r="M538" s="81"/>
    </row>
    <row r="539" spans="9:13" ht="12.75" customHeight="1">
      <c r="I539" s="81"/>
      <c r="J539" s="81"/>
      <c r="M539" s="81"/>
    </row>
    <row r="540" spans="9:13" ht="12.75" customHeight="1">
      <c r="I540" s="81"/>
      <c r="J540" s="81"/>
      <c r="M540" s="81"/>
    </row>
    <row r="541" spans="9:13" ht="12.75" customHeight="1">
      <c r="I541" s="81"/>
      <c r="J541" s="81"/>
      <c r="M541" s="81"/>
    </row>
    <row r="542" spans="9:13" ht="12.75" customHeight="1">
      <c r="I542" s="81"/>
      <c r="J542" s="81"/>
      <c r="M542" s="81"/>
    </row>
    <row r="543" spans="9:13" ht="12.75" customHeight="1">
      <c r="I543" s="81"/>
      <c r="J543" s="81"/>
      <c r="M543" s="81"/>
    </row>
    <row r="544" spans="9:13" ht="12.75" customHeight="1">
      <c r="I544" s="81"/>
      <c r="J544" s="81"/>
      <c r="M544" s="81"/>
    </row>
    <row r="545" spans="9:13" ht="12.75" customHeight="1">
      <c r="I545" s="81"/>
      <c r="J545" s="81"/>
      <c r="M545" s="81"/>
    </row>
    <row r="546" spans="9:13" ht="12.75" customHeight="1">
      <c r="I546" s="81"/>
      <c r="J546" s="81"/>
      <c r="M546" s="81"/>
    </row>
    <row r="547" spans="9:13" ht="12.75" customHeight="1">
      <c r="I547" s="81"/>
      <c r="J547" s="81"/>
      <c r="M547" s="81"/>
    </row>
    <row r="548" spans="9:13" ht="12.75" customHeight="1">
      <c r="I548" s="81"/>
      <c r="J548" s="81"/>
      <c r="M548" s="81"/>
    </row>
    <row r="549" spans="9:13" ht="12.75" customHeight="1">
      <c r="I549" s="81"/>
      <c r="J549" s="81"/>
      <c r="M549" s="81"/>
    </row>
    <row r="550" spans="9:13" ht="12.75" customHeight="1">
      <c r="I550" s="81"/>
      <c r="J550" s="81"/>
      <c r="M550" s="81"/>
    </row>
    <row r="551" spans="9:13" ht="12.75" customHeight="1">
      <c r="I551" s="81"/>
      <c r="J551" s="81"/>
      <c r="M551" s="81"/>
    </row>
    <row r="552" spans="9:13" ht="12.75" customHeight="1">
      <c r="I552" s="81"/>
      <c r="J552" s="81"/>
      <c r="M552" s="81"/>
    </row>
    <row r="553" spans="9:13" ht="12.75" customHeight="1">
      <c r="I553" s="81"/>
      <c r="J553" s="81"/>
      <c r="M553" s="81"/>
    </row>
    <row r="554" spans="9:13" ht="12.75" customHeight="1">
      <c r="I554" s="81"/>
      <c r="J554" s="81"/>
      <c r="M554" s="81"/>
    </row>
    <row r="555" spans="9:13" ht="12.75" customHeight="1">
      <c r="I555" s="81"/>
      <c r="J555" s="81"/>
      <c r="M555" s="81"/>
    </row>
    <row r="556" spans="9:13" ht="12.75" customHeight="1">
      <c r="I556" s="81"/>
      <c r="J556" s="81"/>
      <c r="M556" s="81"/>
    </row>
    <row r="557" spans="9:13" ht="12.75" customHeight="1">
      <c r="I557" s="81"/>
      <c r="J557" s="81"/>
      <c r="M557" s="81"/>
    </row>
    <row r="558" spans="9:13" ht="12.75" customHeight="1">
      <c r="I558" s="81"/>
      <c r="J558" s="81"/>
      <c r="M558" s="81"/>
    </row>
    <row r="559" spans="9:13" ht="12.75" customHeight="1">
      <c r="I559" s="81"/>
      <c r="J559" s="81"/>
      <c r="M559" s="81"/>
    </row>
    <row r="560" spans="9:13" ht="12.75" customHeight="1">
      <c r="I560" s="81"/>
      <c r="J560" s="81"/>
      <c r="M560" s="81"/>
    </row>
    <row r="561" spans="9:13" ht="12.75" customHeight="1">
      <c r="I561" s="81"/>
      <c r="J561" s="81"/>
      <c r="M561" s="81"/>
    </row>
    <row r="562" spans="9:13" ht="12.75" customHeight="1">
      <c r="I562" s="81"/>
      <c r="J562" s="81"/>
      <c r="M562" s="81"/>
    </row>
    <row r="563" spans="9:13" ht="12.75" customHeight="1">
      <c r="I563" s="81"/>
      <c r="J563" s="81"/>
      <c r="M563" s="81"/>
    </row>
    <row r="564" spans="9:13" ht="12.75" customHeight="1">
      <c r="I564" s="81"/>
      <c r="J564" s="81"/>
      <c r="M564" s="81"/>
    </row>
    <row r="565" spans="9:13" ht="12.75" customHeight="1">
      <c r="I565" s="81"/>
      <c r="J565" s="81"/>
      <c r="M565" s="81"/>
    </row>
    <row r="566" spans="9:13" ht="12.75" customHeight="1">
      <c r="I566" s="81"/>
      <c r="J566" s="81"/>
      <c r="M566" s="81"/>
    </row>
    <row r="567" spans="9:13" ht="12.75" customHeight="1">
      <c r="I567" s="81"/>
      <c r="J567" s="81"/>
      <c r="M567" s="81"/>
    </row>
    <row r="568" spans="9:13" ht="12.75" customHeight="1">
      <c r="I568" s="81"/>
      <c r="J568" s="81"/>
      <c r="M568" s="81"/>
    </row>
    <row r="569" spans="9:13" ht="12.75" customHeight="1">
      <c r="I569" s="81"/>
      <c r="J569" s="81"/>
      <c r="M569" s="81"/>
    </row>
    <row r="570" spans="9:13" ht="12.75" customHeight="1">
      <c r="I570" s="81"/>
      <c r="J570" s="81"/>
      <c r="M570" s="81"/>
    </row>
    <row r="571" spans="9:13" ht="12.75" customHeight="1">
      <c r="I571" s="81"/>
      <c r="J571" s="81"/>
      <c r="M571" s="81"/>
    </row>
    <row r="572" spans="9:13" ht="12.75" customHeight="1">
      <c r="I572" s="81"/>
      <c r="J572" s="81"/>
      <c r="M572" s="81"/>
    </row>
    <row r="573" spans="9:13" ht="12.75" customHeight="1">
      <c r="I573" s="81"/>
      <c r="J573" s="81"/>
      <c r="M573" s="81"/>
    </row>
    <row r="574" spans="9:13" ht="12.75" customHeight="1">
      <c r="I574" s="81"/>
      <c r="J574" s="81"/>
      <c r="M574" s="81"/>
    </row>
    <row r="575" spans="9:13" ht="12.75" customHeight="1">
      <c r="I575" s="81"/>
      <c r="J575" s="81"/>
      <c r="M575" s="81"/>
    </row>
    <row r="576" spans="9:13" ht="12.75" customHeight="1">
      <c r="I576" s="81"/>
      <c r="J576" s="81"/>
      <c r="M576" s="81"/>
    </row>
    <row r="577" spans="9:13" ht="12.75" customHeight="1">
      <c r="I577" s="81"/>
      <c r="J577" s="81"/>
      <c r="M577" s="81"/>
    </row>
    <row r="578" spans="9:13" ht="12.75" customHeight="1">
      <c r="I578" s="81"/>
      <c r="J578" s="81"/>
      <c r="M578" s="81"/>
    </row>
    <row r="579" spans="9:13" ht="12.75" customHeight="1">
      <c r="I579" s="81"/>
      <c r="J579" s="81"/>
      <c r="M579" s="81"/>
    </row>
    <row r="580" spans="9:13" ht="12.75" customHeight="1">
      <c r="I580" s="81"/>
      <c r="J580" s="81"/>
      <c r="M580" s="81"/>
    </row>
    <row r="581" spans="9:13" ht="12.75" customHeight="1">
      <c r="I581" s="81"/>
      <c r="J581" s="81"/>
      <c r="M581" s="81"/>
    </row>
    <row r="582" spans="9:13" ht="12.75" customHeight="1">
      <c r="I582" s="81"/>
      <c r="J582" s="81"/>
      <c r="M582" s="81"/>
    </row>
    <row r="583" spans="9:13" ht="12.75" customHeight="1">
      <c r="I583" s="81"/>
      <c r="J583" s="81"/>
      <c r="M583" s="81"/>
    </row>
    <row r="584" spans="9:13" ht="12.75" customHeight="1">
      <c r="I584" s="81"/>
      <c r="J584" s="81"/>
      <c r="M584" s="81"/>
    </row>
    <row r="585" spans="9:13" ht="12.75" customHeight="1">
      <c r="I585" s="81"/>
      <c r="J585" s="81"/>
      <c r="M585" s="81"/>
    </row>
    <row r="586" spans="9:13" ht="12.75" customHeight="1">
      <c r="I586" s="81"/>
      <c r="J586" s="81"/>
      <c r="M586" s="81"/>
    </row>
    <row r="587" spans="9:13" ht="12.75" customHeight="1">
      <c r="I587" s="81"/>
      <c r="J587" s="81"/>
      <c r="M587" s="81"/>
    </row>
    <row r="588" spans="9:13" ht="12.75" customHeight="1">
      <c r="I588" s="81"/>
      <c r="J588" s="81"/>
      <c r="M588" s="81"/>
    </row>
    <row r="589" spans="9:13" ht="12.75" customHeight="1">
      <c r="I589" s="81"/>
      <c r="J589" s="81"/>
      <c r="M589" s="81"/>
    </row>
    <row r="590" spans="9:13" ht="12.75" customHeight="1">
      <c r="I590" s="81"/>
      <c r="J590" s="81"/>
      <c r="M590" s="81"/>
    </row>
    <row r="591" spans="9:13" ht="12.75" customHeight="1">
      <c r="I591" s="81"/>
      <c r="J591" s="81"/>
      <c r="M591" s="81"/>
    </row>
    <row r="592" spans="9:13" ht="12.75" customHeight="1">
      <c r="I592" s="81"/>
      <c r="J592" s="81"/>
      <c r="M592" s="81"/>
    </row>
    <row r="593" spans="9:13" ht="12.75" customHeight="1">
      <c r="I593" s="81"/>
      <c r="J593" s="81"/>
      <c r="M593" s="81"/>
    </row>
    <row r="594" spans="9:13" ht="12.75" customHeight="1">
      <c r="I594" s="81"/>
      <c r="J594" s="81"/>
      <c r="M594" s="81"/>
    </row>
    <row r="595" spans="9:13" ht="12.75" customHeight="1">
      <c r="I595" s="81"/>
      <c r="J595" s="81"/>
      <c r="M595" s="81"/>
    </row>
    <row r="596" spans="9:13" ht="12.75" customHeight="1">
      <c r="I596" s="81"/>
      <c r="J596" s="81"/>
      <c r="M596" s="81"/>
    </row>
    <row r="597" spans="9:13" ht="12.75" customHeight="1">
      <c r="I597" s="81"/>
      <c r="J597" s="81"/>
      <c r="M597" s="81"/>
    </row>
    <row r="598" spans="9:13" ht="12.75" customHeight="1">
      <c r="I598" s="81"/>
      <c r="J598" s="81"/>
      <c r="M598" s="81"/>
    </row>
    <row r="599" spans="9:13" ht="12.75" customHeight="1">
      <c r="I599" s="81"/>
      <c r="J599" s="81"/>
      <c r="M599" s="81"/>
    </row>
    <row r="600" spans="9:13" ht="12.75" customHeight="1">
      <c r="I600" s="81"/>
      <c r="J600" s="81"/>
      <c r="M600" s="81"/>
    </row>
    <row r="601" spans="9:13" ht="12.75" customHeight="1">
      <c r="I601" s="81"/>
      <c r="J601" s="81"/>
      <c r="M601" s="81"/>
    </row>
    <row r="602" spans="9:13" ht="12.75" customHeight="1">
      <c r="I602" s="81"/>
      <c r="J602" s="81"/>
      <c r="M602" s="81"/>
    </row>
    <row r="603" spans="9:13" ht="12.75" customHeight="1">
      <c r="I603" s="81"/>
      <c r="J603" s="81"/>
      <c r="M603" s="81"/>
    </row>
    <row r="604" spans="9:13" ht="12.75" customHeight="1">
      <c r="I604" s="81"/>
      <c r="J604" s="81"/>
      <c r="M604" s="81"/>
    </row>
    <row r="605" spans="9:13" ht="12.75" customHeight="1">
      <c r="I605" s="81"/>
      <c r="J605" s="81"/>
      <c r="M605" s="81"/>
    </row>
    <row r="606" spans="9:13" ht="12.75" customHeight="1">
      <c r="I606" s="81"/>
      <c r="J606" s="81"/>
      <c r="M606" s="81"/>
    </row>
    <row r="607" spans="9:13" ht="12.75" customHeight="1">
      <c r="I607" s="81"/>
      <c r="J607" s="81"/>
      <c r="M607" s="81"/>
    </row>
    <row r="608" spans="9:13" ht="12.75" customHeight="1">
      <c r="I608" s="81"/>
      <c r="J608" s="81"/>
      <c r="M608" s="81"/>
    </row>
    <row r="609" spans="9:13" ht="12.75" customHeight="1">
      <c r="I609" s="81"/>
      <c r="J609" s="81"/>
      <c r="M609" s="81"/>
    </row>
    <row r="610" spans="9:13" ht="12.75" customHeight="1">
      <c r="I610" s="81"/>
      <c r="J610" s="81"/>
      <c r="M610" s="81"/>
    </row>
    <row r="611" spans="9:13" ht="12.75" customHeight="1">
      <c r="I611" s="81"/>
      <c r="J611" s="81"/>
      <c r="M611" s="81"/>
    </row>
    <row r="612" spans="9:13" ht="12.75" customHeight="1">
      <c r="I612" s="81"/>
      <c r="J612" s="81"/>
      <c r="M612" s="81"/>
    </row>
    <row r="613" spans="9:13" ht="12.75" customHeight="1">
      <c r="I613" s="81"/>
      <c r="J613" s="81"/>
      <c r="M613" s="81"/>
    </row>
    <row r="614" spans="9:13" ht="12.75" customHeight="1">
      <c r="I614" s="81"/>
      <c r="J614" s="81"/>
      <c r="M614" s="81"/>
    </row>
    <row r="615" spans="9:13" ht="12.75" customHeight="1">
      <c r="I615" s="81"/>
      <c r="J615" s="81"/>
      <c r="M615" s="81"/>
    </row>
    <row r="616" spans="9:13" ht="12.75" customHeight="1">
      <c r="I616" s="81"/>
      <c r="J616" s="81"/>
      <c r="M616" s="81"/>
    </row>
    <row r="617" spans="9:13" ht="12.75" customHeight="1">
      <c r="I617" s="81"/>
      <c r="J617" s="81"/>
      <c r="M617" s="81"/>
    </row>
    <row r="618" spans="9:13" ht="12.75" customHeight="1">
      <c r="I618" s="81"/>
      <c r="J618" s="81"/>
      <c r="M618" s="81"/>
    </row>
    <row r="619" spans="9:13" ht="12.75" customHeight="1">
      <c r="I619" s="81"/>
      <c r="J619" s="81"/>
      <c r="M619" s="81"/>
    </row>
    <row r="620" spans="9:13" ht="12.75" customHeight="1">
      <c r="I620" s="81"/>
      <c r="J620" s="81"/>
      <c r="M620" s="81"/>
    </row>
    <row r="621" spans="9:13" ht="12.75" customHeight="1">
      <c r="I621" s="81"/>
      <c r="J621" s="81"/>
      <c r="M621" s="81"/>
    </row>
    <row r="622" spans="9:13" ht="12.75" customHeight="1">
      <c r="I622" s="81"/>
      <c r="J622" s="81"/>
      <c r="M622" s="81"/>
    </row>
    <row r="623" spans="9:13" ht="12.75" customHeight="1">
      <c r="I623" s="81"/>
      <c r="J623" s="81"/>
      <c r="M623" s="81"/>
    </row>
    <row r="624" spans="9:13" ht="12.75" customHeight="1">
      <c r="I624" s="81"/>
      <c r="J624" s="81"/>
      <c r="M624" s="81"/>
    </row>
    <row r="625" spans="9:13" ht="12.75" customHeight="1">
      <c r="I625" s="81"/>
      <c r="J625" s="81"/>
      <c r="M625" s="81"/>
    </row>
    <row r="626" spans="9:13" ht="12.75" customHeight="1">
      <c r="I626" s="81"/>
      <c r="J626" s="81"/>
      <c r="M626" s="81"/>
    </row>
    <row r="627" spans="9:13" ht="12.75" customHeight="1">
      <c r="I627" s="81"/>
      <c r="J627" s="81"/>
      <c r="M627" s="81"/>
    </row>
    <row r="628" spans="9:13" ht="12.75" customHeight="1">
      <c r="I628" s="81"/>
      <c r="J628" s="81"/>
      <c r="M628" s="81"/>
    </row>
    <row r="629" spans="9:13" ht="12.75" customHeight="1">
      <c r="I629" s="81"/>
      <c r="J629" s="81"/>
      <c r="M629" s="81"/>
    </row>
    <row r="630" spans="9:13" ht="12.75" customHeight="1">
      <c r="I630" s="81"/>
      <c r="J630" s="81"/>
      <c r="M630" s="81"/>
    </row>
    <row r="631" spans="9:13" ht="12.75" customHeight="1">
      <c r="I631" s="81"/>
      <c r="J631" s="81"/>
      <c r="M631" s="81"/>
    </row>
    <row r="632" spans="9:13" ht="12.75" customHeight="1">
      <c r="I632" s="81"/>
      <c r="J632" s="81"/>
      <c r="M632" s="81"/>
    </row>
    <row r="633" spans="9:13" ht="12.75" customHeight="1">
      <c r="I633" s="81"/>
      <c r="J633" s="81"/>
      <c r="M633" s="81"/>
    </row>
    <row r="634" spans="9:13" ht="12.75" customHeight="1">
      <c r="I634" s="81"/>
      <c r="J634" s="81"/>
      <c r="M634" s="81"/>
    </row>
    <row r="635" spans="9:13" ht="12.75" customHeight="1">
      <c r="I635" s="81"/>
      <c r="J635" s="81"/>
      <c r="M635" s="81"/>
    </row>
    <row r="636" spans="9:13" ht="12.75" customHeight="1">
      <c r="I636" s="81"/>
      <c r="J636" s="81"/>
      <c r="M636" s="81"/>
    </row>
    <row r="637" spans="9:13" ht="12.75" customHeight="1">
      <c r="I637" s="81"/>
      <c r="J637" s="81"/>
      <c r="M637" s="81"/>
    </row>
    <row r="638" spans="9:13" ht="12.75" customHeight="1">
      <c r="I638" s="81"/>
      <c r="J638" s="81"/>
      <c r="M638" s="81"/>
    </row>
    <row r="639" spans="9:13" ht="12.75" customHeight="1">
      <c r="I639" s="81"/>
      <c r="J639" s="81"/>
      <c r="M639" s="81"/>
    </row>
    <row r="640" spans="9:13" ht="12.75" customHeight="1">
      <c r="I640" s="81"/>
      <c r="J640" s="81"/>
      <c r="M640" s="81"/>
    </row>
    <row r="641" spans="9:13" ht="12.75" customHeight="1">
      <c r="I641" s="81"/>
      <c r="J641" s="81"/>
      <c r="M641" s="81"/>
    </row>
    <row r="642" spans="9:13" ht="12.75" customHeight="1">
      <c r="I642" s="81"/>
      <c r="J642" s="81"/>
      <c r="M642" s="81"/>
    </row>
    <row r="643" spans="9:13" ht="12.75" customHeight="1">
      <c r="I643" s="81"/>
      <c r="J643" s="81"/>
      <c r="M643" s="81"/>
    </row>
    <row r="644" spans="9:13" ht="12.75" customHeight="1">
      <c r="I644" s="81"/>
      <c r="J644" s="81"/>
      <c r="M644" s="81"/>
    </row>
    <row r="645" spans="9:13" ht="12.75" customHeight="1">
      <c r="I645" s="81"/>
      <c r="J645" s="81"/>
      <c r="M645" s="81"/>
    </row>
    <row r="646" spans="9:13" ht="12.75" customHeight="1">
      <c r="I646" s="81"/>
      <c r="J646" s="81"/>
      <c r="M646" s="81"/>
    </row>
    <row r="647" spans="9:13" ht="12.75" customHeight="1">
      <c r="I647" s="81"/>
      <c r="J647" s="81"/>
      <c r="M647" s="81"/>
    </row>
    <row r="648" spans="9:13" ht="12.75" customHeight="1">
      <c r="I648" s="81"/>
      <c r="J648" s="81"/>
      <c r="M648" s="81"/>
    </row>
    <row r="649" spans="9:13" ht="12.75" customHeight="1">
      <c r="I649" s="81"/>
      <c r="J649" s="81"/>
      <c r="M649" s="81"/>
    </row>
    <row r="650" spans="9:13" ht="12.75" customHeight="1">
      <c r="I650" s="81"/>
      <c r="J650" s="81"/>
      <c r="M650" s="81"/>
    </row>
    <row r="651" spans="9:13" ht="12.75" customHeight="1">
      <c r="I651" s="81"/>
      <c r="J651" s="81"/>
      <c r="M651" s="81"/>
    </row>
    <row r="652" spans="9:13" ht="12.75" customHeight="1">
      <c r="I652" s="81"/>
      <c r="J652" s="81"/>
      <c r="M652" s="81"/>
    </row>
    <row r="653" spans="9:13" ht="12.75" customHeight="1">
      <c r="I653" s="81"/>
      <c r="J653" s="81"/>
      <c r="M653" s="81"/>
    </row>
    <row r="654" spans="9:13" ht="12.75" customHeight="1">
      <c r="I654" s="81"/>
      <c r="J654" s="81"/>
      <c r="M654" s="81"/>
    </row>
    <row r="655" spans="9:13" ht="12.75" customHeight="1">
      <c r="I655" s="81"/>
      <c r="J655" s="81"/>
      <c r="M655" s="81"/>
    </row>
    <row r="656" spans="9:13" ht="12.75" customHeight="1">
      <c r="I656" s="81"/>
      <c r="J656" s="81"/>
      <c r="M656" s="81"/>
    </row>
    <row r="657" spans="9:13" ht="12.75" customHeight="1">
      <c r="I657" s="81"/>
      <c r="J657" s="81"/>
      <c r="M657" s="81"/>
    </row>
    <row r="658" spans="9:13" ht="12.75" customHeight="1">
      <c r="I658" s="81"/>
      <c r="J658" s="81"/>
      <c r="M658" s="81"/>
    </row>
    <row r="659" spans="9:13" ht="12.75" customHeight="1">
      <c r="I659" s="81"/>
      <c r="J659" s="81"/>
      <c r="M659" s="81"/>
    </row>
    <row r="660" spans="9:13" ht="12.75" customHeight="1">
      <c r="I660" s="81"/>
      <c r="J660" s="81"/>
      <c r="M660" s="81"/>
    </row>
    <row r="661" spans="9:13" ht="12.75" customHeight="1">
      <c r="I661" s="81"/>
      <c r="J661" s="81"/>
      <c r="M661" s="81"/>
    </row>
    <row r="662" spans="9:13" ht="12.75" customHeight="1">
      <c r="I662" s="81"/>
      <c r="J662" s="81"/>
      <c r="M662" s="81"/>
    </row>
    <row r="663" spans="9:13" ht="12.75" customHeight="1">
      <c r="I663" s="81"/>
      <c r="J663" s="81"/>
      <c r="M663" s="81"/>
    </row>
    <row r="664" spans="9:13" ht="12.75" customHeight="1">
      <c r="I664" s="81"/>
      <c r="J664" s="81"/>
      <c r="M664" s="81"/>
    </row>
    <row r="665" spans="9:13" ht="12.75" customHeight="1">
      <c r="I665" s="81"/>
      <c r="J665" s="81"/>
      <c r="M665" s="81"/>
    </row>
    <row r="666" spans="9:13" ht="12.75" customHeight="1">
      <c r="I666" s="81"/>
      <c r="J666" s="81"/>
      <c r="M666" s="81"/>
    </row>
    <row r="667" spans="9:13" ht="12.75" customHeight="1">
      <c r="I667" s="81"/>
      <c r="J667" s="81"/>
      <c r="M667" s="81"/>
    </row>
    <row r="668" spans="9:13" ht="12.75" customHeight="1">
      <c r="I668" s="81"/>
      <c r="J668" s="81"/>
      <c r="M668" s="81"/>
    </row>
    <row r="669" spans="9:13" ht="12.75" customHeight="1">
      <c r="I669" s="81"/>
      <c r="J669" s="81"/>
      <c r="M669" s="81"/>
    </row>
    <row r="670" spans="9:13" ht="12.75" customHeight="1">
      <c r="I670" s="81"/>
      <c r="J670" s="81"/>
      <c r="M670" s="81"/>
    </row>
    <row r="671" spans="9:13" ht="12.75" customHeight="1">
      <c r="I671" s="81"/>
      <c r="J671" s="81"/>
      <c r="M671" s="81"/>
    </row>
    <row r="672" spans="9:13" ht="12.75" customHeight="1">
      <c r="I672" s="81"/>
      <c r="J672" s="81"/>
      <c r="M672" s="81"/>
    </row>
    <row r="673" spans="9:13" ht="12.75" customHeight="1">
      <c r="I673" s="81"/>
      <c r="J673" s="81"/>
      <c r="M673" s="81"/>
    </row>
    <row r="674" spans="9:13" ht="12.75" customHeight="1">
      <c r="I674" s="81"/>
      <c r="J674" s="81"/>
      <c r="M674" s="81"/>
    </row>
    <row r="675" spans="9:13" ht="12.75" customHeight="1">
      <c r="I675" s="81"/>
      <c r="J675" s="81"/>
      <c r="M675" s="81"/>
    </row>
    <row r="676" spans="9:13" ht="12.75" customHeight="1">
      <c r="I676" s="81"/>
      <c r="J676" s="81"/>
      <c r="M676" s="81"/>
    </row>
    <row r="677" spans="9:13" ht="12.75" customHeight="1">
      <c r="I677" s="81"/>
      <c r="J677" s="81"/>
      <c r="M677" s="81"/>
    </row>
    <row r="678" spans="9:13" ht="12.75" customHeight="1">
      <c r="I678" s="81"/>
      <c r="J678" s="81"/>
      <c r="M678" s="81"/>
    </row>
    <row r="679" spans="9:13" ht="12.75" customHeight="1">
      <c r="I679" s="81"/>
      <c r="J679" s="81"/>
      <c r="M679" s="81"/>
    </row>
    <row r="680" spans="9:13" ht="12.75" customHeight="1">
      <c r="I680" s="81"/>
      <c r="J680" s="81"/>
      <c r="M680" s="81"/>
    </row>
    <row r="681" spans="9:13" ht="12.75" customHeight="1">
      <c r="I681" s="81"/>
      <c r="J681" s="81"/>
      <c r="M681" s="81"/>
    </row>
    <row r="682" spans="9:13" ht="12.75" customHeight="1">
      <c r="I682" s="81"/>
      <c r="J682" s="81"/>
      <c r="M682" s="81"/>
    </row>
    <row r="683" spans="9:13" ht="12.75" customHeight="1">
      <c r="I683" s="81"/>
      <c r="J683" s="81"/>
      <c r="M683" s="81"/>
    </row>
    <row r="684" spans="9:13" ht="12.75" customHeight="1">
      <c r="I684" s="81"/>
      <c r="J684" s="81"/>
      <c r="M684" s="81"/>
    </row>
    <row r="685" spans="9:13" ht="12.75" customHeight="1">
      <c r="I685" s="81"/>
      <c r="J685" s="81"/>
      <c r="M685" s="81"/>
    </row>
    <row r="686" spans="9:13" ht="12.75" customHeight="1">
      <c r="I686" s="81"/>
      <c r="J686" s="81"/>
      <c r="M686" s="81"/>
    </row>
    <row r="687" spans="9:13" ht="12.75" customHeight="1">
      <c r="I687" s="81"/>
      <c r="J687" s="81"/>
      <c r="M687" s="81"/>
    </row>
    <row r="688" spans="9:13" ht="12.75" customHeight="1">
      <c r="I688" s="81"/>
      <c r="J688" s="81"/>
      <c r="M688" s="81"/>
    </row>
    <row r="689" spans="9:13" ht="12.75" customHeight="1">
      <c r="I689" s="81"/>
      <c r="J689" s="81"/>
      <c r="M689" s="81"/>
    </row>
    <row r="690" spans="9:13" ht="12.75" customHeight="1">
      <c r="I690" s="81"/>
      <c r="J690" s="81"/>
      <c r="M690" s="81"/>
    </row>
    <row r="691" spans="9:13" ht="12.75" customHeight="1">
      <c r="I691" s="81"/>
      <c r="J691" s="81"/>
      <c r="M691" s="81"/>
    </row>
    <row r="692" spans="9:13" ht="12.75" customHeight="1">
      <c r="I692" s="81"/>
      <c r="J692" s="81"/>
      <c r="M692" s="81"/>
    </row>
    <row r="693" spans="9:13" ht="12.75" customHeight="1">
      <c r="I693" s="81"/>
      <c r="J693" s="81"/>
      <c r="M693" s="81"/>
    </row>
    <row r="694" spans="9:13" ht="12.75" customHeight="1">
      <c r="I694" s="81"/>
      <c r="J694" s="81"/>
      <c r="M694" s="81"/>
    </row>
    <row r="695" spans="9:13" ht="12.75" customHeight="1">
      <c r="I695" s="81"/>
      <c r="J695" s="81"/>
      <c r="M695" s="81"/>
    </row>
    <row r="696" spans="9:13" ht="12.75" customHeight="1">
      <c r="I696" s="81"/>
      <c r="J696" s="81"/>
      <c r="M696" s="81"/>
    </row>
    <row r="697" spans="9:13" ht="12.75" customHeight="1">
      <c r="I697" s="81"/>
      <c r="J697" s="81"/>
      <c r="M697" s="81"/>
    </row>
    <row r="698" spans="9:13" ht="12.75" customHeight="1">
      <c r="I698" s="81"/>
      <c r="J698" s="81"/>
      <c r="M698" s="81"/>
    </row>
    <row r="699" spans="9:13" ht="12.75" customHeight="1">
      <c r="I699" s="81"/>
      <c r="J699" s="81"/>
      <c r="M699" s="81"/>
    </row>
    <row r="700" spans="9:13" ht="12.75" customHeight="1">
      <c r="I700" s="81"/>
      <c r="J700" s="81"/>
      <c r="M700" s="81"/>
    </row>
    <row r="701" spans="9:13" ht="12.75" customHeight="1">
      <c r="I701" s="81"/>
      <c r="J701" s="81"/>
      <c r="M701" s="81"/>
    </row>
    <row r="702" spans="9:13" ht="12.75" customHeight="1">
      <c r="I702" s="81"/>
      <c r="J702" s="81"/>
      <c r="M702" s="81"/>
    </row>
    <row r="703" spans="9:13" ht="12.75" customHeight="1">
      <c r="I703" s="81"/>
      <c r="J703" s="81"/>
      <c r="M703" s="81"/>
    </row>
    <row r="704" spans="9:13" ht="12.75" customHeight="1">
      <c r="I704" s="81"/>
      <c r="J704" s="81"/>
      <c r="M704" s="81"/>
    </row>
    <row r="705" spans="9:13" ht="12.75" customHeight="1">
      <c r="I705" s="81"/>
      <c r="J705" s="81"/>
      <c r="M705" s="81"/>
    </row>
    <row r="706" spans="9:13" ht="12.75" customHeight="1">
      <c r="I706" s="81"/>
      <c r="J706" s="81"/>
      <c r="M706" s="81"/>
    </row>
    <row r="707" spans="9:13" ht="12.75" customHeight="1">
      <c r="I707" s="81"/>
      <c r="J707" s="81"/>
      <c r="M707" s="81"/>
    </row>
    <row r="708" spans="9:13" ht="12.75" customHeight="1">
      <c r="I708" s="81"/>
      <c r="J708" s="81"/>
      <c r="M708" s="81"/>
    </row>
    <row r="709" spans="9:13" ht="12.75" customHeight="1">
      <c r="I709" s="81"/>
      <c r="J709" s="81"/>
      <c r="M709" s="81"/>
    </row>
    <row r="710" spans="9:13" ht="12.75" customHeight="1">
      <c r="I710" s="81"/>
      <c r="J710" s="81"/>
      <c r="M710" s="81"/>
    </row>
    <row r="711" spans="9:13" ht="12.75" customHeight="1">
      <c r="I711" s="81"/>
      <c r="J711" s="81"/>
      <c r="M711" s="81"/>
    </row>
    <row r="712" spans="9:13" ht="12.75" customHeight="1">
      <c r="I712" s="81"/>
      <c r="J712" s="81"/>
      <c r="M712" s="81"/>
    </row>
    <row r="713" spans="9:13" ht="12.75" customHeight="1">
      <c r="I713" s="81"/>
      <c r="J713" s="81"/>
      <c r="M713" s="81"/>
    </row>
    <row r="714" spans="9:13" ht="12.75" customHeight="1">
      <c r="I714" s="81"/>
      <c r="J714" s="81"/>
      <c r="M714" s="81"/>
    </row>
    <row r="715" spans="9:13" ht="12.75" customHeight="1">
      <c r="I715" s="81"/>
      <c r="J715" s="81"/>
      <c r="M715" s="81"/>
    </row>
    <row r="716" spans="9:13" ht="12.75" customHeight="1">
      <c r="I716" s="81"/>
      <c r="J716" s="81"/>
      <c r="M716" s="81"/>
    </row>
    <row r="717" spans="9:13" ht="12.75" customHeight="1">
      <c r="I717" s="81"/>
      <c r="J717" s="81"/>
      <c r="M717" s="81"/>
    </row>
    <row r="718" spans="9:13" ht="12.75" customHeight="1">
      <c r="I718" s="81"/>
      <c r="J718" s="81"/>
      <c r="M718" s="81"/>
    </row>
    <row r="719" spans="9:13" ht="12.75" customHeight="1">
      <c r="I719" s="81"/>
      <c r="J719" s="81"/>
      <c r="M719" s="81"/>
    </row>
    <row r="720" spans="9:13" ht="12.75" customHeight="1">
      <c r="I720" s="81"/>
      <c r="J720" s="81"/>
      <c r="M720" s="81"/>
    </row>
    <row r="721" spans="9:13" ht="12.75" customHeight="1">
      <c r="I721" s="81"/>
      <c r="J721" s="81"/>
      <c r="M721" s="81"/>
    </row>
    <row r="722" spans="9:13" ht="12.75" customHeight="1">
      <c r="I722" s="81"/>
      <c r="J722" s="81"/>
      <c r="M722" s="81"/>
    </row>
    <row r="723" spans="9:13" ht="12.75" customHeight="1">
      <c r="I723" s="81"/>
      <c r="J723" s="81"/>
      <c r="M723" s="81"/>
    </row>
    <row r="724" spans="9:13" ht="12.75" customHeight="1">
      <c r="I724" s="81"/>
      <c r="J724" s="81"/>
      <c r="M724" s="81"/>
    </row>
    <row r="725" spans="9:13" ht="12.75" customHeight="1">
      <c r="I725" s="81"/>
      <c r="J725" s="81"/>
      <c r="M725" s="81"/>
    </row>
    <row r="726" spans="9:13" ht="12.75" customHeight="1">
      <c r="I726" s="81"/>
      <c r="J726" s="81"/>
      <c r="M726" s="81"/>
    </row>
    <row r="727" spans="9:13" ht="12.75" customHeight="1">
      <c r="I727" s="81"/>
      <c r="J727" s="81"/>
      <c r="M727" s="81"/>
    </row>
    <row r="728" spans="9:13" ht="12.75" customHeight="1">
      <c r="I728" s="81"/>
      <c r="J728" s="81"/>
      <c r="M728" s="81"/>
    </row>
    <row r="729" spans="9:13" ht="12.75" customHeight="1">
      <c r="I729" s="81"/>
      <c r="J729" s="81"/>
      <c r="M729" s="81"/>
    </row>
    <row r="730" spans="9:13" ht="12.75" customHeight="1">
      <c r="I730" s="81"/>
      <c r="J730" s="81"/>
      <c r="M730" s="81"/>
    </row>
    <row r="731" spans="9:13" ht="12.75" customHeight="1">
      <c r="I731" s="81"/>
      <c r="J731" s="81"/>
      <c r="M731" s="81"/>
    </row>
    <row r="732" spans="9:13" ht="12.75" customHeight="1">
      <c r="I732" s="81"/>
      <c r="J732" s="81"/>
      <c r="M732" s="81"/>
    </row>
    <row r="733" spans="9:13" ht="12.75" customHeight="1">
      <c r="I733" s="81"/>
      <c r="J733" s="81"/>
      <c r="M733" s="81"/>
    </row>
    <row r="734" spans="9:13" ht="12.75" customHeight="1">
      <c r="I734" s="81"/>
      <c r="J734" s="81"/>
      <c r="M734" s="81"/>
    </row>
    <row r="735" spans="9:13" ht="12.75" customHeight="1">
      <c r="I735" s="81"/>
      <c r="J735" s="81"/>
      <c r="M735" s="81"/>
    </row>
    <row r="736" spans="9:13" ht="12.75" customHeight="1">
      <c r="I736" s="81"/>
      <c r="J736" s="81"/>
      <c r="M736" s="81"/>
    </row>
    <row r="737" spans="9:13" ht="12.75" customHeight="1">
      <c r="I737" s="81"/>
      <c r="J737" s="81"/>
      <c r="M737" s="81"/>
    </row>
    <row r="738" spans="9:13" ht="12.75" customHeight="1">
      <c r="I738" s="81"/>
      <c r="J738" s="81"/>
      <c r="M738" s="81"/>
    </row>
    <row r="739" spans="9:13" ht="12.75" customHeight="1">
      <c r="I739" s="81"/>
      <c r="J739" s="81"/>
      <c r="M739" s="81"/>
    </row>
    <row r="740" spans="9:13" ht="12.75" customHeight="1">
      <c r="I740" s="81"/>
      <c r="J740" s="81"/>
      <c r="M740" s="81"/>
    </row>
    <row r="741" spans="9:13" ht="12.75" customHeight="1">
      <c r="I741" s="81"/>
      <c r="J741" s="81"/>
      <c r="M741" s="81"/>
    </row>
    <row r="742" spans="9:13" ht="12.75" customHeight="1">
      <c r="I742" s="81"/>
      <c r="J742" s="81"/>
      <c r="M742" s="81"/>
    </row>
    <row r="743" spans="9:13" ht="12.75" customHeight="1">
      <c r="I743" s="81"/>
      <c r="J743" s="81"/>
      <c r="M743" s="81"/>
    </row>
    <row r="744" spans="9:13" ht="12.75" customHeight="1">
      <c r="I744" s="81"/>
      <c r="J744" s="81"/>
      <c r="M744" s="81"/>
    </row>
    <row r="745" spans="9:13" ht="12.75" customHeight="1">
      <c r="I745" s="81"/>
      <c r="J745" s="81"/>
      <c r="M745" s="81"/>
    </row>
    <row r="746" spans="9:13" ht="12.75" customHeight="1">
      <c r="I746" s="81"/>
      <c r="J746" s="81"/>
      <c r="M746" s="81"/>
    </row>
    <row r="747" spans="9:13" ht="12.75" customHeight="1">
      <c r="I747" s="81"/>
      <c r="J747" s="81"/>
      <c r="M747" s="81"/>
    </row>
    <row r="748" spans="9:13" ht="12.75" customHeight="1">
      <c r="I748" s="81"/>
      <c r="J748" s="81"/>
      <c r="M748" s="81"/>
    </row>
    <row r="749" spans="9:13" ht="12.75" customHeight="1">
      <c r="I749" s="81"/>
      <c r="J749" s="81"/>
      <c r="M749" s="81"/>
    </row>
    <row r="750" spans="9:13" ht="12.75" customHeight="1">
      <c r="I750" s="81"/>
      <c r="J750" s="81"/>
      <c r="M750" s="81"/>
    </row>
    <row r="751" spans="9:13" ht="12.75" customHeight="1">
      <c r="I751" s="81"/>
      <c r="J751" s="81"/>
      <c r="M751" s="81"/>
    </row>
    <row r="752" spans="9:13" ht="12.75" customHeight="1">
      <c r="I752" s="81"/>
      <c r="J752" s="81"/>
      <c r="M752" s="81"/>
    </row>
    <row r="753" spans="9:13" ht="12.75" customHeight="1">
      <c r="I753" s="81"/>
      <c r="J753" s="81"/>
      <c r="M753" s="81"/>
    </row>
    <row r="754" spans="9:13" ht="12.75" customHeight="1">
      <c r="I754" s="81"/>
      <c r="J754" s="81"/>
      <c r="M754" s="81"/>
    </row>
    <row r="755" spans="9:13" ht="12.75" customHeight="1">
      <c r="I755" s="81"/>
      <c r="J755" s="81"/>
      <c r="M755" s="81"/>
    </row>
    <row r="756" spans="9:13" ht="12.75" customHeight="1">
      <c r="I756" s="81"/>
      <c r="J756" s="81"/>
      <c r="M756" s="81"/>
    </row>
    <row r="757" spans="9:13" ht="12.75" customHeight="1">
      <c r="I757" s="81"/>
      <c r="J757" s="81"/>
      <c r="M757" s="81"/>
    </row>
    <row r="758" spans="9:13" ht="12.75" customHeight="1">
      <c r="I758" s="81"/>
      <c r="J758" s="81"/>
      <c r="M758" s="81"/>
    </row>
    <row r="759" spans="9:13" ht="12.75" customHeight="1">
      <c r="I759" s="81"/>
      <c r="J759" s="81"/>
      <c r="M759" s="81"/>
    </row>
    <row r="760" spans="9:13" ht="12.75" customHeight="1">
      <c r="I760" s="81"/>
      <c r="J760" s="81"/>
      <c r="M760" s="81"/>
    </row>
    <row r="761" spans="9:13" ht="12.75" customHeight="1">
      <c r="I761" s="81"/>
      <c r="J761" s="81"/>
      <c r="M761" s="81"/>
    </row>
    <row r="762" spans="9:13" ht="12.75" customHeight="1">
      <c r="I762" s="81"/>
      <c r="J762" s="81"/>
      <c r="M762" s="81"/>
    </row>
    <row r="763" spans="9:13" ht="12.75" customHeight="1">
      <c r="I763" s="81"/>
      <c r="J763" s="81"/>
      <c r="M763" s="81"/>
    </row>
    <row r="764" spans="9:13" ht="12.75" customHeight="1">
      <c r="I764" s="81"/>
      <c r="J764" s="81"/>
      <c r="M764" s="81"/>
    </row>
    <row r="765" spans="9:13" ht="12.75" customHeight="1">
      <c r="I765" s="81"/>
      <c r="J765" s="81"/>
      <c r="M765" s="81"/>
    </row>
    <row r="766" spans="9:13" ht="12.75" customHeight="1">
      <c r="I766" s="81"/>
      <c r="J766" s="81"/>
      <c r="M766" s="81"/>
    </row>
    <row r="767" spans="9:13" ht="12.75" customHeight="1">
      <c r="I767" s="81"/>
      <c r="J767" s="81"/>
      <c r="M767" s="81"/>
    </row>
    <row r="768" spans="9:13" ht="12.75" customHeight="1">
      <c r="I768" s="81"/>
      <c r="J768" s="81"/>
      <c r="M768" s="81"/>
    </row>
    <row r="769" spans="9:13" ht="12.75" customHeight="1">
      <c r="I769" s="81"/>
      <c r="J769" s="81"/>
      <c r="M769" s="81"/>
    </row>
    <row r="770" spans="9:13" ht="12.75" customHeight="1">
      <c r="I770" s="81"/>
      <c r="J770" s="81"/>
      <c r="M770" s="81"/>
    </row>
    <row r="771" spans="9:13" ht="12.75" customHeight="1">
      <c r="I771" s="81"/>
      <c r="J771" s="81"/>
      <c r="M771" s="81"/>
    </row>
    <row r="772" spans="9:13" ht="12.75" customHeight="1">
      <c r="I772" s="81"/>
      <c r="J772" s="81"/>
      <c r="M772" s="81"/>
    </row>
    <row r="773" spans="9:13" ht="12.75" customHeight="1">
      <c r="I773" s="81"/>
      <c r="J773" s="81"/>
      <c r="M773" s="81"/>
    </row>
    <row r="774" spans="9:13" ht="12.75" customHeight="1">
      <c r="I774" s="81"/>
      <c r="J774" s="81"/>
      <c r="M774" s="81"/>
    </row>
    <row r="775" spans="9:13" ht="12.75" customHeight="1">
      <c r="I775" s="81"/>
      <c r="J775" s="81"/>
      <c r="M775" s="81"/>
    </row>
    <row r="776" spans="9:13" ht="12.75" customHeight="1">
      <c r="I776" s="81"/>
      <c r="J776" s="81"/>
      <c r="M776" s="81"/>
    </row>
    <row r="777" spans="9:13" ht="12.75" customHeight="1">
      <c r="I777" s="81"/>
      <c r="J777" s="81"/>
      <c r="M777" s="81"/>
    </row>
    <row r="778" spans="9:13" ht="12.75" customHeight="1">
      <c r="I778" s="81"/>
      <c r="J778" s="81"/>
      <c r="M778" s="81"/>
    </row>
    <row r="779" spans="9:13" ht="12.75" customHeight="1">
      <c r="I779" s="81"/>
      <c r="J779" s="81"/>
      <c r="M779" s="81"/>
    </row>
    <row r="780" spans="9:13" ht="12.75" customHeight="1">
      <c r="I780" s="81"/>
      <c r="J780" s="81"/>
      <c r="M780" s="81"/>
    </row>
    <row r="781" spans="9:13" ht="12.75" customHeight="1">
      <c r="I781" s="81"/>
      <c r="J781" s="81"/>
      <c r="M781" s="81"/>
    </row>
    <row r="782" spans="9:13" ht="12.75" customHeight="1">
      <c r="I782" s="81"/>
      <c r="J782" s="81"/>
      <c r="M782" s="81"/>
    </row>
    <row r="783" spans="9:13" ht="12.75" customHeight="1">
      <c r="I783" s="81"/>
      <c r="J783" s="81"/>
      <c r="M783" s="81"/>
    </row>
    <row r="784" spans="9:13" ht="12.75" customHeight="1">
      <c r="I784" s="81"/>
      <c r="J784" s="81"/>
      <c r="M784" s="81"/>
    </row>
    <row r="785" spans="9:13" ht="12.75" customHeight="1">
      <c r="I785" s="81"/>
      <c r="J785" s="81"/>
      <c r="M785" s="81"/>
    </row>
    <row r="786" spans="9:13" ht="12.75" customHeight="1">
      <c r="I786" s="81"/>
      <c r="J786" s="81"/>
      <c r="M786" s="81"/>
    </row>
    <row r="787" spans="9:13" ht="12.75" customHeight="1">
      <c r="I787" s="81"/>
      <c r="J787" s="81"/>
      <c r="M787" s="81"/>
    </row>
    <row r="788" spans="9:13" ht="12.75" customHeight="1">
      <c r="I788" s="81"/>
      <c r="J788" s="81"/>
      <c r="M788" s="81"/>
    </row>
    <row r="789" spans="9:13" ht="12.75" customHeight="1">
      <c r="I789" s="81"/>
      <c r="J789" s="81"/>
      <c r="M789" s="81"/>
    </row>
    <row r="790" spans="9:13" ht="12.75" customHeight="1">
      <c r="I790" s="81"/>
      <c r="J790" s="81"/>
      <c r="M790" s="81"/>
    </row>
    <row r="791" spans="9:13" ht="12.75" customHeight="1">
      <c r="I791" s="81"/>
      <c r="J791" s="81"/>
      <c r="M791" s="81"/>
    </row>
    <row r="792" spans="9:13" ht="12.75" customHeight="1">
      <c r="I792" s="81"/>
      <c r="J792" s="81"/>
      <c r="M792" s="81"/>
    </row>
    <row r="793" spans="9:13" ht="12.75" customHeight="1">
      <c r="I793" s="81"/>
      <c r="J793" s="81"/>
      <c r="M793" s="81"/>
    </row>
    <row r="794" spans="9:13" ht="12.75" customHeight="1">
      <c r="I794" s="81"/>
      <c r="J794" s="81"/>
      <c r="M794" s="81"/>
    </row>
    <row r="795" spans="9:13" ht="12.75" customHeight="1">
      <c r="I795" s="81"/>
      <c r="J795" s="81"/>
      <c r="M795" s="81"/>
    </row>
    <row r="796" spans="9:13" ht="12.75" customHeight="1">
      <c r="I796" s="81"/>
      <c r="J796" s="81"/>
      <c r="M796" s="81"/>
    </row>
    <row r="797" spans="9:13" ht="12.75" customHeight="1">
      <c r="I797" s="81"/>
      <c r="J797" s="81"/>
      <c r="M797" s="81"/>
    </row>
    <row r="798" spans="9:13" ht="12.75" customHeight="1">
      <c r="I798" s="81"/>
      <c r="J798" s="81"/>
      <c r="M798" s="81"/>
    </row>
    <row r="799" spans="9:13" ht="12.75" customHeight="1">
      <c r="I799" s="81"/>
      <c r="J799" s="81"/>
      <c r="M799" s="81"/>
    </row>
    <row r="800" spans="9:13" ht="12.75" customHeight="1">
      <c r="I800" s="81"/>
      <c r="J800" s="81"/>
      <c r="M800" s="81"/>
    </row>
    <row r="801" spans="9:13" ht="12.75" customHeight="1">
      <c r="I801" s="81"/>
      <c r="J801" s="81"/>
      <c r="M801" s="81"/>
    </row>
    <row r="802" spans="9:13" ht="12.75" customHeight="1">
      <c r="I802" s="81"/>
      <c r="J802" s="81"/>
      <c r="M802" s="81"/>
    </row>
    <row r="803" spans="9:13" ht="12.75" customHeight="1">
      <c r="I803" s="81"/>
      <c r="J803" s="81"/>
      <c r="M803" s="81"/>
    </row>
    <row r="804" spans="9:13" ht="12.75" customHeight="1">
      <c r="I804" s="81"/>
      <c r="J804" s="81"/>
      <c r="M804" s="81"/>
    </row>
    <row r="805" spans="9:13" ht="12.75" customHeight="1">
      <c r="I805" s="81"/>
      <c r="J805" s="81"/>
      <c r="M805" s="81"/>
    </row>
    <row r="806" spans="9:13" ht="12.75" customHeight="1">
      <c r="I806" s="81"/>
      <c r="J806" s="81"/>
      <c r="M806" s="81"/>
    </row>
    <row r="807" spans="9:13" ht="12.75" customHeight="1">
      <c r="I807" s="81"/>
      <c r="J807" s="81"/>
      <c r="M807" s="81"/>
    </row>
    <row r="808" spans="9:13" ht="12.75" customHeight="1">
      <c r="I808" s="81"/>
      <c r="J808" s="81"/>
      <c r="M808" s="81"/>
    </row>
    <row r="809" spans="9:13" ht="12.75" customHeight="1">
      <c r="I809" s="81"/>
      <c r="J809" s="81"/>
      <c r="M809" s="81"/>
    </row>
    <row r="810" spans="9:13" ht="12.75" customHeight="1">
      <c r="I810" s="81"/>
      <c r="J810" s="81"/>
      <c r="M810" s="81"/>
    </row>
    <row r="811" spans="9:13" ht="12.75" customHeight="1">
      <c r="I811" s="81"/>
      <c r="J811" s="81"/>
      <c r="M811" s="81"/>
    </row>
    <row r="812" spans="9:13" ht="12.75" customHeight="1">
      <c r="I812" s="81"/>
      <c r="J812" s="81"/>
      <c r="M812" s="81"/>
    </row>
    <row r="813" spans="9:13" ht="12.75" customHeight="1">
      <c r="I813" s="81"/>
      <c r="J813" s="81"/>
      <c r="M813" s="81"/>
    </row>
    <row r="814" spans="9:13" ht="12.75" customHeight="1">
      <c r="I814" s="81"/>
      <c r="J814" s="81"/>
      <c r="M814" s="81"/>
    </row>
    <row r="815" spans="9:13" ht="12.75" customHeight="1">
      <c r="I815" s="81"/>
      <c r="J815" s="81"/>
      <c r="M815" s="81"/>
    </row>
    <row r="816" spans="9:13" ht="12.75" customHeight="1">
      <c r="I816" s="81"/>
      <c r="J816" s="81"/>
      <c r="M816" s="81"/>
    </row>
    <row r="817" spans="9:13" ht="12.75" customHeight="1">
      <c r="I817" s="81"/>
      <c r="J817" s="81"/>
      <c r="M817" s="81"/>
    </row>
    <row r="818" spans="9:13" ht="12.75" customHeight="1">
      <c r="I818" s="81"/>
      <c r="J818" s="81"/>
      <c r="M818" s="81"/>
    </row>
    <row r="819" spans="9:13" ht="12.75" customHeight="1">
      <c r="I819" s="81"/>
      <c r="J819" s="81"/>
      <c r="M819" s="81"/>
    </row>
    <row r="820" spans="9:13" ht="12.75" customHeight="1">
      <c r="I820" s="81"/>
      <c r="J820" s="81"/>
      <c r="M820" s="81"/>
    </row>
    <row r="821" spans="9:13" ht="12.75" customHeight="1">
      <c r="I821" s="81"/>
      <c r="J821" s="81"/>
      <c r="M821" s="81"/>
    </row>
    <row r="822" spans="9:13" ht="12.75" customHeight="1">
      <c r="I822" s="81"/>
      <c r="J822" s="81"/>
      <c r="M822" s="81"/>
    </row>
    <row r="823" spans="9:13" ht="12.75" customHeight="1">
      <c r="I823" s="81"/>
      <c r="J823" s="81"/>
      <c r="M823" s="81"/>
    </row>
    <row r="824" spans="9:13" ht="12.75" customHeight="1">
      <c r="I824" s="81"/>
      <c r="J824" s="81"/>
      <c r="M824" s="81"/>
    </row>
    <row r="825" spans="9:13" ht="12.75" customHeight="1">
      <c r="I825" s="81"/>
      <c r="J825" s="81"/>
      <c r="M825" s="81"/>
    </row>
    <row r="826" spans="9:13" ht="12.75" customHeight="1">
      <c r="I826" s="81"/>
      <c r="J826" s="81"/>
      <c r="M826" s="81"/>
    </row>
    <row r="827" spans="9:13" ht="12.75" customHeight="1">
      <c r="I827" s="81"/>
      <c r="J827" s="81"/>
      <c r="M827" s="81"/>
    </row>
    <row r="828" spans="9:13" ht="12.75" customHeight="1">
      <c r="I828" s="81"/>
      <c r="J828" s="81"/>
      <c r="M828" s="81"/>
    </row>
    <row r="829" spans="9:13" ht="12.75" customHeight="1">
      <c r="I829" s="81"/>
      <c r="J829" s="81"/>
      <c r="M829" s="81"/>
    </row>
    <row r="830" spans="9:13" ht="12.75" customHeight="1">
      <c r="I830" s="81"/>
      <c r="J830" s="81"/>
      <c r="M830" s="81"/>
    </row>
    <row r="831" spans="9:13" ht="12.75" customHeight="1">
      <c r="I831" s="81"/>
      <c r="J831" s="81"/>
      <c r="M831" s="81"/>
    </row>
    <row r="832" spans="9:13" ht="12.75" customHeight="1">
      <c r="I832" s="81"/>
      <c r="J832" s="81"/>
      <c r="M832" s="81"/>
    </row>
    <row r="833" spans="9:13" ht="12.75" customHeight="1">
      <c r="I833" s="81"/>
      <c r="J833" s="81"/>
      <c r="M833" s="81"/>
    </row>
    <row r="834" spans="9:13" ht="12.75" customHeight="1">
      <c r="I834" s="81"/>
      <c r="J834" s="81"/>
      <c r="M834" s="81"/>
    </row>
    <row r="835" spans="9:13" ht="12.75" customHeight="1">
      <c r="I835" s="81"/>
      <c r="J835" s="81"/>
      <c r="M835" s="81"/>
    </row>
    <row r="836" spans="9:13" ht="12.75" customHeight="1">
      <c r="I836" s="81"/>
      <c r="J836" s="81"/>
      <c r="M836" s="81"/>
    </row>
    <row r="837" spans="9:13" ht="12.75" customHeight="1">
      <c r="I837" s="81"/>
      <c r="J837" s="81"/>
      <c r="M837" s="81"/>
    </row>
    <row r="838" spans="9:13" ht="12.75" customHeight="1">
      <c r="I838" s="81"/>
      <c r="J838" s="81"/>
      <c r="M838" s="81"/>
    </row>
    <row r="839" spans="9:13" ht="12.75" customHeight="1">
      <c r="I839" s="81"/>
      <c r="J839" s="81"/>
      <c r="M839" s="81"/>
    </row>
    <row r="840" spans="9:13" ht="12.75" customHeight="1">
      <c r="I840" s="81"/>
      <c r="J840" s="81"/>
      <c r="M840" s="81"/>
    </row>
    <row r="841" spans="9:13" ht="12.75" customHeight="1">
      <c r="I841" s="81"/>
      <c r="J841" s="81"/>
      <c r="M841" s="81"/>
    </row>
    <row r="842" spans="9:13" ht="12.75" customHeight="1">
      <c r="I842" s="81"/>
      <c r="J842" s="81"/>
      <c r="M842" s="81"/>
    </row>
    <row r="843" spans="9:13" ht="12.75" customHeight="1">
      <c r="I843" s="81"/>
      <c r="J843" s="81"/>
      <c r="M843" s="81"/>
    </row>
    <row r="844" spans="9:13" ht="12.75" customHeight="1">
      <c r="I844" s="81"/>
      <c r="J844" s="81"/>
      <c r="M844" s="81"/>
    </row>
    <row r="845" spans="9:13" ht="12.75" customHeight="1">
      <c r="I845" s="81"/>
      <c r="J845" s="81"/>
      <c r="M845" s="81"/>
    </row>
    <row r="846" spans="9:13" ht="12.75" customHeight="1">
      <c r="I846" s="81"/>
      <c r="J846" s="81"/>
      <c r="M846" s="81"/>
    </row>
    <row r="847" spans="9:13" ht="12.75" customHeight="1">
      <c r="I847" s="81"/>
      <c r="J847" s="81"/>
      <c r="M847" s="81"/>
    </row>
    <row r="848" spans="9:13" ht="12.75" customHeight="1">
      <c r="I848" s="81"/>
      <c r="J848" s="81"/>
      <c r="M848" s="81"/>
    </row>
    <row r="849" spans="9:13" ht="12.75" customHeight="1">
      <c r="I849" s="81"/>
      <c r="J849" s="81"/>
      <c r="M849" s="81"/>
    </row>
    <row r="850" spans="9:13" ht="12.75" customHeight="1">
      <c r="I850" s="81"/>
      <c r="J850" s="81"/>
      <c r="M850" s="81"/>
    </row>
    <row r="851" spans="9:13" ht="12.75" customHeight="1">
      <c r="I851" s="81"/>
      <c r="J851" s="81"/>
      <c r="M851" s="81"/>
    </row>
    <row r="852" spans="9:13" ht="12.75" customHeight="1">
      <c r="I852" s="81"/>
      <c r="J852" s="81"/>
      <c r="M852" s="81"/>
    </row>
    <row r="853" spans="9:13" ht="12.75" customHeight="1">
      <c r="I853" s="81"/>
      <c r="J853" s="81"/>
      <c r="M853" s="81"/>
    </row>
    <row r="854" spans="9:13" ht="12.75" customHeight="1">
      <c r="I854" s="81"/>
      <c r="J854" s="81"/>
      <c r="M854" s="81"/>
    </row>
    <row r="855" spans="9:13" ht="12.75" customHeight="1">
      <c r="I855" s="81"/>
      <c r="J855" s="81"/>
      <c r="M855" s="81"/>
    </row>
    <row r="856" spans="9:13" ht="12.75" customHeight="1">
      <c r="I856" s="81"/>
      <c r="J856" s="81"/>
      <c r="M856" s="81"/>
    </row>
    <row r="857" spans="9:13" ht="12.75" customHeight="1">
      <c r="I857" s="81"/>
      <c r="J857" s="81"/>
      <c r="M857" s="81"/>
    </row>
    <row r="858" spans="9:13" ht="12.75" customHeight="1">
      <c r="I858" s="81"/>
      <c r="J858" s="81"/>
      <c r="M858" s="81"/>
    </row>
    <row r="859" spans="9:13" ht="12.75" customHeight="1">
      <c r="I859" s="81"/>
      <c r="J859" s="81"/>
      <c r="M859" s="81"/>
    </row>
    <row r="860" spans="9:13" ht="12.75" customHeight="1">
      <c r="I860" s="81"/>
      <c r="J860" s="81"/>
      <c r="M860" s="81"/>
    </row>
    <row r="861" spans="9:13" ht="12.75" customHeight="1">
      <c r="I861" s="81"/>
      <c r="J861" s="81"/>
      <c r="M861" s="81"/>
    </row>
    <row r="862" spans="9:13" ht="12.75" customHeight="1">
      <c r="I862" s="81"/>
      <c r="J862" s="81"/>
      <c r="M862" s="81"/>
    </row>
    <row r="863" spans="9:13" ht="12.75" customHeight="1">
      <c r="I863" s="81"/>
      <c r="J863" s="81"/>
      <c r="M863" s="81"/>
    </row>
    <row r="864" spans="9:13" ht="12.75" customHeight="1">
      <c r="I864" s="81"/>
      <c r="J864" s="81"/>
      <c r="M864" s="81"/>
    </row>
    <row r="865" spans="9:13" ht="12.75" customHeight="1">
      <c r="I865" s="81"/>
      <c r="J865" s="81"/>
      <c r="M865" s="81"/>
    </row>
    <row r="866" spans="9:13" ht="12.75" customHeight="1">
      <c r="I866" s="81"/>
      <c r="J866" s="81"/>
      <c r="M866" s="81"/>
    </row>
    <row r="867" spans="9:13" ht="12.75" customHeight="1">
      <c r="I867" s="81"/>
      <c r="J867" s="81"/>
      <c r="M867" s="81"/>
    </row>
    <row r="868" spans="9:13" ht="12.75" customHeight="1">
      <c r="I868" s="81"/>
      <c r="J868" s="81"/>
      <c r="M868" s="81"/>
    </row>
    <row r="869" spans="9:13" ht="12.75" customHeight="1">
      <c r="I869" s="81"/>
      <c r="J869" s="81"/>
      <c r="M869" s="81"/>
    </row>
    <row r="870" spans="9:13" ht="12.75" customHeight="1">
      <c r="I870" s="81"/>
      <c r="J870" s="81"/>
      <c r="M870" s="81"/>
    </row>
    <row r="871" spans="9:13" ht="12.75" customHeight="1">
      <c r="I871" s="81"/>
      <c r="J871" s="81"/>
      <c r="M871" s="81"/>
    </row>
    <row r="872" spans="9:13" ht="12.75" customHeight="1">
      <c r="I872" s="81"/>
      <c r="J872" s="81"/>
      <c r="M872" s="81"/>
    </row>
    <row r="873" spans="9:13" ht="12.75" customHeight="1">
      <c r="I873" s="81"/>
      <c r="J873" s="81"/>
      <c r="M873" s="81"/>
    </row>
    <row r="874" spans="9:13" ht="12.75" customHeight="1">
      <c r="I874" s="81"/>
      <c r="J874" s="81"/>
      <c r="M874" s="81"/>
    </row>
    <row r="875" spans="9:13" ht="12.75" customHeight="1">
      <c r="I875" s="81"/>
      <c r="J875" s="81"/>
      <c r="M875" s="81"/>
    </row>
    <row r="876" spans="9:13" ht="12.75" customHeight="1">
      <c r="I876" s="81"/>
      <c r="J876" s="81"/>
      <c r="M876" s="81"/>
    </row>
    <row r="877" spans="9:13" ht="12.75" customHeight="1">
      <c r="I877" s="81"/>
      <c r="J877" s="81"/>
      <c r="M877" s="81"/>
    </row>
    <row r="878" spans="9:13" ht="12.75" customHeight="1">
      <c r="I878" s="81"/>
      <c r="J878" s="81"/>
      <c r="M878" s="81"/>
    </row>
    <row r="879" spans="9:13" ht="12.75" customHeight="1">
      <c r="I879" s="81"/>
      <c r="J879" s="81"/>
      <c r="M879" s="81"/>
    </row>
    <row r="880" spans="9:13" ht="12.75" customHeight="1">
      <c r="I880" s="81"/>
      <c r="J880" s="81"/>
      <c r="M880" s="81"/>
    </row>
    <row r="881" spans="9:13" ht="12.75" customHeight="1">
      <c r="I881" s="81"/>
      <c r="J881" s="81"/>
      <c r="M881" s="81"/>
    </row>
    <row r="882" spans="9:13" ht="12.75" customHeight="1">
      <c r="I882" s="81"/>
      <c r="J882" s="81"/>
      <c r="M882" s="81"/>
    </row>
    <row r="883" spans="9:13" ht="12.75" customHeight="1">
      <c r="I883" s="81"/>
      <c r="J883" s="81"/>
      <c r="M883" s="81"/>
    </row>
    <row r="884" spans="9:13" ht="12.75" customHeight="1">
      <c r="I884" s="81"/>
      <c r="J884" s="81"/>
      <c r="M884" s="81"/>
    </row>
    <row r="885" spans="9:13" ht="12.75" customHeight="1">
      <c r="I885" s="81"/>
      <c r="J885" s="81"/>
      <c r="M885" s="81"/>
    </row>
    <row r="886" spans="9:13" ht="12.75" customHeight="1">
      <c r="I886" s="81"/>
      <c r="J886" s="81"/>
      <c r="M886" s="81"/>
    </row>
    <row r="887" spans="9:13" ht="12.75" customHeight="1">
      <c r="I887" s="81"/>
      <c r="J887" s="81"/>
      <c r="M887" s="81"/>
    </row>
    <row r="888" spans="9:13" ht="12.75" customHeight="1">
      <c r="I888" s="81"/>
      <c r="J888" s="81"/>
      <c r="M888" s="81"/>
    </row>
    <row r="889" spans="9:13" ht="12.75" customHeight="1">
      <c r="I889" s="81"/>
      <c r="J889" s="81"/>
      <c r="M889" s="81"/>
    </row>
    <row r="890" spans="9:13" ht="12.75" customHeight="1">
      <c r="I890" s="81"/>
      <c r="J890" s="81"/>
      <c r="M890" s="81"/>
    </row>
    <row r="891" spans="9:13" ht="12.75" customHeight="1">
      <c r="I891" s="81"/>
      <c r="J891" s="81"/>
      <c r="M891" s="81"/>
    </row>
    <row r="892" spans="9:13" ht="12.75" customHeight="1">
      <c r="I892" s="81"/>
      <c r="J892" s="81"/>
      <c r="M892" s="81"/>
    </row>
    <row r="893" spans="9:13" ht="12.75" customHeight="1">
      <c r="I893" s="81"/>
      <c r="J893" s="81"/>
      <c r="M893" s="81"/>
    </row>
    <row r="894" spans="9:13" ht="12.75" customHeight="1">
      <c r="I894" s="81"/>
      <c r="J894" s="81"/>
      <c r="M894" s="81"/>
    </row>
    <row r="895" spans="9:13" ht="12.75" customHeight="1">
      <c r="I895" s="81"/>
      <c r="J895" s="81"/>
      <c r="M895" s="81"/>
    </row>
    <row r="896" spans="9:13" ht="12.75" customHeight="1">
      <c r="I896" s="81"/>
      <c r="J896" s="81"/>
      <c r="M896" s="81"/>
    </row>
    <row r="897" spans="9:13" ht="12.75" customHeight="1">
      <c r="I897" s="81"/>
      <c r="J897" s="81"/>
      <c r="M897" s="81"/>
    </row>
    <row r="898" spans="9:13" ht="12.75" customHeight="1">
      <c r="I898" s="81"/>
      <c r="J898" s="81"/>
      <c r="M898" s="81"/>
    </row>
    <row r="899" spans="9:13" ht="12.75" customHeight="1">
      <c r="I899" s="81"/>
      <c r="J899" s="81"/>
      <c r="M899" s="81"/>
    </row>
    <row r="900" spans="9:13" ht="12.75" customHeight="1">
      <c r="I900" s="81"/>
      <c r="J900" s="81"/>
      <c r="M900" s="81"/>
    </row>
    <row r="901" spans="9:13" ht="12.75" customHeight="1">
      <c r="I901" s="81"/>
      <c r="J901" s="81"/>
      <c r="M901" s="81"/>
    </row>
    <row r="902" spans="9:13" ht="12.75" customHeight="1">
      <c r="I902" s="81"/>
      <c r="J902" s="81"/>
      <c r="M902" s="81"/>
    </row>
    <row r="903" spans="9:13" ht="12.75" customHeight="1">
      <c r="I903" s="81"/>
      <c r="J903" s="81"/>
      <c r="M903" s="81"/>
    </row>
    <row r="904" spans="9:13" ht="12.75" customHeight="1">
      <c r="I904" s="81"/>
      <c r="J904" s="81"/>
      <c r="M904" s="81"/>
    </row>
    <row r="905" spans="9:13" ht="12.75" customHeight="1">
      <c r="I905" s="81"/>
      <c r="J905" s="81"/>
      <c r="M905" s="81"/>
    </row>
    <row r="906" spans="9:13" ht="12.75" customHeight="1">
      <c r="I906" s="81"/>
      <c r="J906" s="81"/>
      <c r="M906" s="81"/>
    </row>
    <row r="907" spans="9:13" ht="12.75" customHeight="1">
      <c r="I907" s="81"/>
      <c r="J907" s="81"/>
      <c r="M907" s="81"/>
    </row>
    <row r="908" spans="9:13" ht="12.75" customHeight="1">
      <c r="I908" s="81"/>
      <c r="J908" s="81"/>
      <c r="M908" s="81"/>
    </row>
    <row r="909" spans="9:13" ht="12.75" customHeight="1">
      <c r="I909" s="81"/>
      <c r="J909" s="81"/>
      <c r="M909" s="81"/>
    </row>
    <row r="910" spans="9:13" ht="12.75" customHeight="1">
      <c r="I910" s="81"/>
      <c r="J910" s="81"/>
      <c r="M910" s="81"/>
    </row>
    <row r="911" spans="9:13" ht="12.75" customHeight="1">
      <c r="I911" s="81"/>
      <c r="J911" s="81"/>
      <c r="M911" s="81"/>
    </row>
    <row r="912" spans="9:13" ht="12.75" customHeight="1">
      <c r="I912" s="81"/>
      <c r="J912" s="81"/>
      <c r="M912" s="81"/>
    </row>
    <row r="913" spans="9:13" ht="12.75" customHeight="1">
      <c r="I913" s="81"/>
      <c r="J913" s="81"/>
      <c r="M913" s="81"/>
    </row>
    <row r="914" spans="9:13" ht="12.75" customHeight="1">
      <c r="I914" s="81"/>
      <c r="J914" s="81"/>
      <c r="M914" s="81"/>
    </row>
    <row r="915" spans="9:13" ht="12.75" customHeight="1">
      <c r="I915" s="81"/>
      <c r="J915" s="81"/>
      <c r="M915" s="81"/>
    </row>
    <row r="916" spans="9:13" ht="12.75" customHeight="1">
      <c r="I916" s="81"/>
      <c r="J916" s="81"/>
      <c r="M916" s="81"/>
    </row>
    <row r="917" spans="9:13" ht="12.75" customHeight="1">
      <c r="I917" s="81"/>
      <c r="J917" s="81"/>
      <c r="M917" s="81"/>
    </row>
    <row r="918" spans="9:13" ht="12.75" customHeight="1">
      <c r="I918" s="81"/>
      <c r="J918" s="81"/>
      <c r="M918" s="81"/>
    </row>
    <row r="919" spans="9:13" ht="12.75" customHeight="1">
      <c r="I919" s="81"/>
      <c r="J919" s="81"/>
      <c r="M919" s="81"/>
    </row>
    <row r="920" spans="9:13" ht="12.75" customHeight="1">
      <c r="I920" s="81"/>
      <c r="J920" s="81"/>
      <c r="M920" s="81"/>
    </row>
    <row r="921" spans="9:13" ht="12.75" customHeight="1">
      <c r="I921" s="81"/>
      <c r="J921" s="81"/>
      <c r="M921" s="81"/>
    </row>
    <row r="922" spans="9:13" ht="12.75" customHeight="1">
      <c r="I922" s="81"/>
      <c r="J922" s="81"/>
      <c r="M922" s="81"/>
    </row>
    <row r="923" spans="9:13" ht="12.75" customHeight="1">
      <c r="I923" s="81"/>
      <c r="J923" s="81"/>
      <c r="M923" s="81"/>
    </row>
    <row r="924" spans="9:13" ht="12.75" customHeight="1">
      <c r="I924" s="81"/>
      <c r="J924" s="81"/>
      <c r="M924" s="81"/>
    </row>
    <row r="925" spans="9:13" ht="12.75" customHeight="1">
      <c r="I925" s="81"/>
      <c r="J925" s="81"/>
      <c r="M925" s="81"/>
    </row>
    <row r="926" spans="9:13" ht="12.75" customHeight="1">
      <c r="I926" s="81"/>
      <c r="J926" s="81"/>
      <c r="M926" s="81"/>
    </row>
    <row r="927" spans="9:13" ht="12.75" customHeight="1">
      <c r="I927" s="81"/>
      <c r="J927" s="81"/>
      <c r="M927" s="81"/>
    </row>
    <row r="928" spans="9:13" ht="12.75" customHeight="1">
      <c r="I928" s="81"/>
      <c r="J928" s="81"/>
      <c r="M928" s="81"/>
    </row>
    <row r="929" spans="9:13" ht="12.75" customHeight="1">
      <c r="I929" s="81"/>
      <c r="J929" s="81"/>
      <c r="M929" s="81"/>
    </row>
    <row r="930" spans="9:13" ht="12.75" customHeight="1">
      <c r="I930" s="81"/>
      <c r="J930" s="81"/>
      <c r="M930" s="81"/>
    </row>
    <row r="931" spans="9:13" ht="12.75" customHeight="1">
      <c r="I931" s="81"/>
      <c r="J931" s="81"/>
      <c r="M931" s="81"/>
    </row>
    <row r="932" spans="9:13" ht="12.75" customHeight="1">
      <c r="I932" s="81"/>
      <c r="J932" s="81"/>
      <c r="M932" s="81"/>
    </row>
    <row r="933" spans="9:13" ht="12.75" customHeight="1">
      <c r="I933" s="81"/>
      <c r="J933" s="81"/>
      <c r="M933" s="81"/>
    </row>
    <row r="934" spans="9:13" ht="12.75" customHeight="1">
      <c r="I934" s="81"/>
      <c r="J934" s="81"/>
      <c r="M934" s="81"/>
    </row>
    <row r="935" spans="9:13" ht="12.75" customHeight="1">
      <c r="I935" s="81"/>
      <c r="J935" s="81"/>
      <c r="M935" s="81"/>
    </row>
    <row r="936" spans="9:13" ht="12.75" customHeight="1">
      <c r="I936" s="81"/>
      <c r="J936" s="81"/>
      <c r="M936" s="81"/>
    </row>
    <row r="937" spans="9:13" ht="12.75" customHeight="1">
      <c r="I937" s="81"/>
      <c r="J937" s="81"/>
      <c r="M937" s="81"/>
    </row>
    <row r="938" spans="9:13" ht="12.75" customHeight="1">
      <c r="I938" s="81"/>
      <c r="J938" s="81"/>
      <c r="M938" s="81"/>
    </row>
    <row r="939" spans="9:13" ht="12.75" customHeight="1">
      <c r="I939" s="81"/>
      <c r="J939" s="81"/>
      <c r="M939" s="81"/>
    </row>
    <row r="940" spans="9:13" ht="12.75" customHeight="1">
      <c r="I940" s="81"/>
      <c r="J940" s="81"/>
      <c r="M940" s="81"/>
    </row>
    <row r="941" spans="9:13" ht="12.75" customHeight="1">
      <c r="I941" s="81"/>
      <c r="J941" s="81"/>
      <c r="M941" s="81"/>
    </row>
    <row r="942" spans="9:13" ht="12.75" customHeight="1">
      <c r="I942" s="81"/>
      <c r="J942" s="81"/>
      <c r="M942" s="81"/>
    </row>
    <row r="943" spans="9:13" ht="12.75" customHeight="1">
      <c r="I943" s="81"/>
      <c r="J943" s="81"/>
      <c r="M943" s="81"/>
    </row>
    <row r="944" spans="9:13" ht="12.75" customHeight="1">
      <c r="I944" s="81"/>
      <c r="J944" s="81"/>
      <c r="M944" s="81"/>
    </row>
    <row r="945" spans="9:13" ht="12.75" customHeight="1">
      <c r="I945" s="81"/>
      <c r="J945" s="81"/>
      <c r="M945" s="81"/>
    </row>
    <row r="946" spans="9:13" ht="12.75" customHeight="1">
      <c r="I946" s="81"/>
      <c r="J946" s="81"/>
      <c r="M946" s="81"/>
    </row>
    <row r="947" spans="9:13" ht="12.75" customHeight="1">
      <c r="I947" s="81"/>
      <c r="J947" s="81"/>
      <c r="M947" s="81"/>
    </row>
    <row r="948" spans="9:13" ht="12.75" customHeight="1">
      <c r="I948" s="81"/>
      <c r="J948" s="81"/>
      <c r="M948" s="81"/>
    </row>
    <row r="949" spans="9:13" ht="12.75" customHeight="1">
      <c r="I949" s="81"/>
      <c r="J949" s="81"/>
      <c r="M949" s="81"/>
    </row>
    <row r="950" spans="9:13" ht="12.75" customHeight="1">
      <c r="I950" s="81"/>
      <c r="J950" s="81"/>
      <c r="M950" s="81"/>
    </row>
    <row r="951" spans="9:13" ht="12.75" customHeight="1">
      <c r="I951" s="81"/>
      <c r="J951" s="81"/>
      <c r="M951" s="81"/>
    </row>
    <row r="952" spans="9:13" ht="12.75" customHeight="1">
      <c r="I952" s="81"/>
      <c r="J952" s="81"/>
      <c r="M952" s="81"/>
    </row>
    <row r="953" spans="9:13" ht="12.75" customHeight="1">
      <c r="I953" s="81"/>
      <c r="J953" s="81"/>
      <c r="M953" s="81"/>
    </row>
    <row r="954" spans="9:13" ht="12.75" customHeight="1">
      <c r="I954" s="81"/>
      <c r="J954" s="81"/>
      <c r="M954" s="81"/>
    </row>
    <row r="955" spans="9:13" ht="12.75" customHeight="1">
      <c r="I955" s="81"/>
      <c r="J955" s="81"/>
      <c r="M955" s="81"/>
    </row>
    <row r="956" spans="9:13" ht="12.75" customHeight="1">
      <c r="I956" s="81"/>
      <c r="J956" s="81"/>
      <c r="M956" s="81"/>
    </row>
    <row r="957" spans="9:13" ht="12.75" customHeight="1">
      <c r="I957" s="81"/>
      <c r="J957" s="81"/>
      <c r="M957" s="81"/>
    </row>
    <row r="958" spans="9:13" ht="12.75" customHeight="1">
      <c r="I958" s="81"/>
      <c r="J958" s="81"/>
      <c r="M958" s="81"/>
    </row>
    <row r="959" spans="9:13" ht="12.75" customHeight="1">
      <c r="I959" s="81"/>
      <c r="J959" s="81"/>
      <c r="M959" s="81"/>
    </row>
    <row r="960" spans="9:13" ht="12.75" customHeight="1">
      <c r="I960" s="81"/>
      <c r="J960" s="81"/>
      <c r="M960" s="81"/>
    </row>
    <row r="961" spans="9:13" ht="12.75" customHeight="1">
      <c r="I961" s="81"/>
      <c r="J961" s="81"/>
      <c r="M961" s="81"/>
    </row>
    <row r="962" spans="9:13" ht="12.75" customHeight="1">
      <c r="I962" s="81"/>
      <c r="J962" s="81"/>
      <c r="M962" s="81"/>
    </row>
    <row r="963" spans="9:13" ht="12.75" customHeight="1">
      <c r="I963" s="81"/>
      <c r="J963" s="81"/>
      <c r="M963" s="81"/>
    </row>
    <row r="964" spans="9:13" ht="12.75" customHeight="1">
      <c r="I964" s="81"/>
      <c r="J964" s="81"/>
      <c r="M964" s="81"/>
    </row>
    <row r="965" spans="9:13" ht="12.75" customHeight="1">
      <c r="I965" s="81"/>
      <c r="J965" s="81"/>
      <c r="M965" s="81"/>
    </row>
    <row r="966" spans="9:13" ht="12.75" customHeight="1">
      <c r="I966" s="81"/>
      <c r="J966" s="81"/>
      <c r="M966" s="81"/>
    </row>
    <row r="967" spans="9:13" ht="12.75" customHeight="1">
      <c r="I967" s="81"/>
      <c r="J967" s="81"/>
      <c r="M967" s="81"/>
    </row>
    <row r="968" spans="9:13" ht="12.75" customHeight="1">
      <c r="I968" s="81"/>
      <c r="J968" s="81"/>
      <c r="M968" s="81"/>
    </row>
    <row r="969" spans="9:13" ht="12.75" customHeight="1">
      <c r="I969" s="81"/>
      <c r="J969" s="81"/>
      <c r="M969" s="81"/>
    </row>
    <row r="970" spans="9:13" ht="12.75" customHeight="1">
      <c r="I970" s="81"/>
      <c r="J970" s="81"/>
      <c r="M970" s="81"/>
    </row>
    <row r="971" spans="9:13" ht="12.75" customHeight="1">
      <c r="I971" s="81"/>
      <c r="J971" s="81"/>
      <c r="M971" s="81"/>
    </row>
    <row r="972" spans="9:13" ht="12.75" customHeight="1">
      <c r="I972" s="81"/>
      <c r="J972" s="81"/>
      <c r="M972" s="81"/>
    </row>
    <row r="973" spans="9:13" ht="12.75" customHeight="1">
      <c r="I973" s="81"/>
      <c r="J973" s="81"/>
      <c r="M973" s="81"/>
    </row>
    <row r="974" spans="9:13" ht="12.75" customHeight="1">
      <c r="I974" s="81"/>
      <c r="J974" s="81"/>
      <c r="M974" s="81"/>
    </row>
    <row r="975" spans="9:13" ht="12.75" customHeight="1">
      <c r="I975" s="81"/>
      <c r="J975" s="81"/>
      <c r="M975" s="81"/>
    </row>
    <row r="976" spans="9:13" ht="12.75" customHeight="1">
      <c r="I976" s="81"/>
      <c r="J976" s="81"/>
      <c r="M976" s="81"/>
    </row>
    <row r="977" spans="9:13" ht="12.75" customHeight="1">
      <c r="I977" s="81"/>
      <c r="J977" s="81"/>
      <c r="M977" s="81"/>
    </row>
    <row r="978" spans="9:13" ht="12.75" customHeight="1">
      <c r="I978" s="81"/>
      <c r="J978" s="81"/>
      <c r="M978" s="81"/>
    </row>
    <row r="979" spans="9:13" ht="12.75" customHeight="1">
      <c r="I979" s="81"/>
      <c r="J979" s="81"/>
      <c r="M979" s="81"/>
    </row>
    <row r="980" spans="9:13" ht="12.75" customHeight="1">
      <c r="I980" s="81"/>
      <c r="J980" s="81"/>
      <c r="M980" s="81"/>
    </row>
    <row r="981" spans="9:13" ht="12.75" customHeight="1">
      <c r="I981" s="81"/>
      <c r="J981" s="81"/>
      <c r="M981" s="81"/>
    </row>
    <row r="982" spans="9:13" ht="12.75" customHeight="1">
      <c r="I982" s="81"/>
      <c r="J982" s="81"/>
      <c r="M982" s="81"/>
    </row>
    <row r="983" spans="9:13" ht="12.75" customHeight="1">
      <c r="I983" s="81"/>
      <c r="J983" s="81"/>
      <c r="M983" s="81"/>
    </row>
    <row r="984" spans="9:13" ht="12.75" customHeight="1">
      <c r="I984" s="81"/>
      <c r="J984" s="81"/>
      <c r="M984" s="81"/>
    </row>
    <row r="985" spans="9:13" ht="12.75" customHeight="1">
      <c r="I985" s="81"/>
      <c r="J985" s="81"/>
      <c r="M985" s="81"/>
    </row>
    <row r="986" spans="9:13" ht="12.75" customHeight="1">
      <c r="I986" s="81"/>
      <c r="J986" s="81"/>
      <c r="M986" s="81"/>
    </row>
    <row r="987" spans="9:13" ht="12.75" customHeight="1">
      <c r="I987" s="81"/>
      <c r="J987" s="81"/>
      <c r="M987" s="81"/>
    </row>
    <row r="988" spans="9:13" ht="12.75" customHeight="1">
      <c r="I988" s="81"/>
      <c r="J988" s="81"/>
      <c r="M988" s="81"/>
    </row>
    <row r="989" spans="9:13" ht="12.75" customHeight="1">
      <c r="I989" s="81"/>
      <c r="J989" s="81"/>
      <c r="M989" s="81"/>
    </row>
    <row r="990" spans="9:13" ht="12.75" customHeight="1">
      <c r="I990" s="81"/>
      <c r="J990" s="81"/>
      <c r="M990" s="81"/>
    </row>
    <row r="991" spans="9:13" ht="12.75" customHeight="1">
      <c r="I991" s="81"/>
      <c r="J991" s="81"/>
      <c r="M991" s="81"/>
    </row>
    <row r="992" spans="9:13" ht="12.75" customHeight="1">
      <c r="I992" s="81"/>
      <c r="J992" s="81"/>
      <c r="M992" s="81"/>
    </row>
    <row r="993" spans="9:13" ht="12.75" customHeight="1">
      <c r="I993" s="81"/>
      <c r="J993" s="81"/>
      <c r="M993" s="81"/>
    </row>
    <row r="994" spans="9:13" ht="12.75" customHeight="1">
      <c r="I994" s="81"/>
      <c r="J994" s="81"/>
      <c r="M994" s="81"/>
    </row>
    <row r="995" spans="9:13" ht="12.75" customHeight="1">
      <c r="I995" s="81"/>
      <c r="J995" s="81"/>
      <c r="M995" s="81"/>
    </row>
    <row r="996" spans="9:13" ht="12.75" customHeight="1">
      <c r="I996" s="81"/>
      <c r="J996" s="81"/>
      <c r="M996" s="81"/>
    </row>
    <row r="997" spans="9:13" ht="12.75" customHeight="1">
      <c r="I997" s="81"/>
      <c r="J997" s="81"/>
      <c r="M997" s="81"/>
    </row>
    <row r="998" spans="9:13" ht="12.75" customHeight="1">
      <c r="I998" s="81"/>
      <c r="J998" s="81"/>
      <c r="M998" s="81"/>
    </row>
    <row r="999" spans="9:13" ht="12.75" customHeight="1">
      <c r="I999" s="81"/>
      <c r="J999" s="81"/>
      <c r="M999" s="81"/>
    </row>
    <row r="1000" spans="9:13" ht="12.75" customHeight="1">
      <c r="I1000" s="81"/>
      <c r="J1000" s="81"/>
      <c r="M1000" s="81"/>
    </row>
    <row r="1001" spans="9:13" ht="12.75" customHeight="1">
      <c r="I1001" s="81"/>
      <c r="J1001" s="81"/>
      <c r="M1001" s="81"/>
    </row>
    <row r="1002" spans="9:13" ht="12.75" customHeight="1">
      <c r="I1002" s="81"/>
      <c r="J1002" s="81"/>
      <c r="M1002" s="81"/>
    </row>
    <row r="1003" spans="9:13" ht="12.75" customHeight="1">
      <c r="I1003" s="81"/>
      <c r="J1003" s="81"/>
      <c r="M1003" s="81"/>
    </row>
    <row r="1004" spans="9:13" ht="12.75" customHeight="1">
      <c r="I1004" s="81"/>
      <c r="J1004" s="81"/>
      <c r="M1004" s="81"/>
    </row>
    <row r="1005" spans="9:13" ht="12.75" customHeight="1">
      <c r="I1005" s="81"/>
      <c r="J1005" s="81"/>
      <c r="M1005" s="81"/>
    </row>
    <row r="1006" spans="9:13" ht="12.75" customHeight="1">
      <c r="I1006" s="81"/>
      <c r="J1006" s="81"/>
      <c r="M1006" s="81"/>
    </row>
  </sheetData>
  <mergeCells count="219">
    <mergeCell ref="D51:D52"/>
    <mergeCell ref="D53:D54"/>
    <mergeCell ref="D55:D56"/>
    <mergeCell ref="D57:D58"/>
    <mergeCell ref="D59:D60"/>
    <mergeCell ref="D61:D6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Q51:Q52"/>
    <mergeCell ref="R51:R52"/>
    <mergeCell ref="O47:O48"/>
    <mergeCell ref="Q47:Q48"/>
    <mergeCell ref="R47:R48"/>
    <mergeCell ref="O49:O50"/>
    <mergeCell ref="Q49:Q50"/>
    <mergeCell ref="R49:R50"/>
    <mergeCell ref="O51:O52"/>
    <mergeCell ref="Q45:Q46"/>
    <mergeCell ref="R45:R46"/>
    <mergeCell ref="O41:O42"/>
    <mergeCell ref="Q41:Q42"/>
    <mergeCell ref="R41:R42"/>
    <mergeCell ref="O43:O44"/>
    <mergeCell ref="Q43:Q44"/>
    <mergeCell ref="R43:R44"/>
    <mergeCell ref="O45:O46"/>
    <mergeCell ref="Q39:Q40"/>
    <mergeCell ref="R39:R40"/>
    <mergeCell ref="O35:O36"/>
    <mergeCell ref="Q35:Q36"/>
    <mergeCell ref="R35:R36"/>
    <mergeCell ref="O37:O38"/>
    <mergeCell ref="Q37:Q38"/>
    <mergeCell ref="R37:R38"/>
    <mergeCell ref="O39:O40"/>
    <mergeCell ref="P57:P58"/>
    <mergeCell ref="Q57:Q58"/>
    <mergeCell ref="J68:Q68"/>
    <mergeCell ref="H69:I69"/>
    <mergeCell ref="O53:O54"/>
    <mergeCell ref="Q53:Q54"/>
    <mergeCell ref="R53:R54"/>
    <mergeCell ref="O55:O56"/>
    <mergeCell ref="Q55:Q56"/>
    <mergeCell ref="R55:R56"/>
    <mergeCell ref="R57:R58"/>
    <mergeCell ref="Q61:Q62"/>
    <mergeCell ref="R61:R62"/>
    <mergeCell ref="O57:O58"/>
    <mergeCell ref="O59:O60"/>
    <mergeCell ref="P59:P60"/>
    <mergeCell ref="Q59:Q60"/>
    <mergeCell ref="R59:R60"/>
    <mergeCell ref="O61:O62"/>
    <mergeCell ref="P61:P62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Q33:Q34"/>
    <mergeCell ref="R33:R34"/>
    <mergeCell ref="O29:O30"/>
    <mergeCell ref="Q29:Q30"/>
    <mergeCell ref="R29:R30"/>
    <mergeCell ref="O31:O32"/>
    <mergeCell ref="Q31:Q32"/>
    <mergeCell ref="R31:R32"/>
    <mergeCell ref="O33:O34"/>
    <mergeCell ref="Q27:Q28"/>
    <mergeCell ref="R27:R28"/>
    <mergeCell ref="O23:O24"/>
    <mergeCell ref="Q23:Q24"/>
    <mergeCell ref="R23:R24"/>
    <mergeCell ref="O25:O26"/>
    <mergeCell ref="Q25:Q26"/>
    <mergeCell ref="R25:R26"/>
    <mergeCell ref="O27:O28"/>
    <mergeCell ref="Q21:Q22"/>
    <mergeCell ref="R21:R22"/>
    <mergeCell ref="Q13:Q14"/>
    <mergeCell ref="Q15:Q16"/>
    <mergeCell ref="Q17:Q18"/>
    <mergeCell ref="O19:O20"/>
    <mergeCell ref="Q19:Q20"/>
    <mergeCell ref="R19:R20"/>
    <mergeCell ref="O21:O22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O7:P7"/>
    <mergeCell ref="O9:O10"/>
    <mergeCell ref="O11:O12"/>
    <mergeCell ref="O13:O14"/>
    <mergeCell ref="O15:O16"/>
    <mergeCell ref="O17:O18"/>
    <mergeCell ref="A1:R1"/>
    <mergeCell ref="A2:R2"/>
    <mergeCell ref="A4:R4"/>
    <mergeCell ref="A5:R5"/>
    <mergeCell ref="A6:R6"/>
    <mergeCell ref="A7:A8"/>
    <mergeCell ref="B7:B8"/>
    <mergeCell ref="R15:R16"/>
    <mergeCell ref="R17:R18"/>
    <mergeCell ref="Q7:Q8"/>
    <mergeCell ref="R7:R8"/>
    <mergeCell ref="Q9:Q10"/>
    <mergeCell ref="R9:R10"/>
    <mergeCell ref="Q11:Q12"/>
    <mergeCell ref="R11:R12"/>
    <mergeCell ref="R13:R14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A64:E64"/>
    <mergeCell ref="A65:E65"/>
    <mergeCell ref="A59:A60"/>
    <mergeCell ref="B59:B60"/>
    <mergeCell ref="C59:C60"/>
    <mergeCell ref="A61:A62"/>
    <mergeCell ref="B61:B62"/>
    <mergeCell ref="C61:C62"/>
    <mergeCell ref="A63:E63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A15:A16"/>
    <mergeCell ref="B15:B16"/>
    <mergeCell ref="C15:C16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C7:C8"/>
    <mergeCell ref="E7:E8"/>
    <mergeCell ref="A9:A10"/>
    <mergeCell ref="B9:B10"/>
    <mergeCell ref="C9:C10"/>
    <mergeCell ref="B11:B12"/>
    <mergeCell ref="C11:C12"/>
    <mergeCell ref="A11:A12"/>
    <mergeCell ref="A13:A14"/>
    <mergeCell ref="B13:B14"/>
    <mergeCell ref="C13:C14"/>
    <mergeCell ref="D7:D8"/>
    <mergeCell ref="D9:D10"/>
    <mergeCell ref="D11:D12"/>
    <mergeCell ref="D13:D14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</mergeCells>
  <pageMargins left="0.7" right="0.7" top="0.75" bottom="0.75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006"/>
  <sheetViews>
    <sheetView topLeftCell="A3" workbookViewId="0">
      <selection activeCell="D11" sqref="D11:D12"/>
    </sheetView>
  </sheetViews>
  <sheetFormatPr defaultColWidth="14.44140625" defaultRowHeight="15" customHeight="1"/>
  <cols>
    <col min="1" max="1" width="3.5546875" customWidth="1"/>
    <col min="2" max="2" width="23.44140625" customWidth="1"/>
    <col min="3" max="3" width="25.88671875" customWidth="1"/>
    <col min="4" max="4" width="10.44140625" style="110" customWidth="1"/>
    <col min="5" max="5" width="7.44140625" customWidth="1"/>
    <col min="6" max="12" width="6.6640625" customWidth="1"/>
    <col min="13" max="13" width="7.6640625" customWidth="1"/>
    <col min="14" max="14" width="9.109375" customWidth="1"/>
    <col min="15" max="16" width="7.109375" customWidth="1"/>
    <col min="17" max="17" width="7.33203125" customWidth="1"/>
    <col min="18" max="18" width="17.88671875" customWidth="1"/>
    <col min="19" max="27" width="8.6640625" customWidth="1"/>
  </cols>
  <sheetData>
    <row r="1" spans="1:18" ht="15.75" customHeight="1">
      <c r="A1" s="147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</row>
    <row r="2" spans="1:18" ht="12.75" customHeight="1">
      <c r="A2" s="149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</row>
    <row r="3" spans="1:18" ht="12.75" customHeight="1">
      <c r="A3" s="2"/>
      <c r="B3" s="2"/>
      <c r="C3" s="2"/>
      <c r="D3" s="111"/>
      <c r="E3" s="2"/>
      <c r="F3" s="2"/>
      <c r="G3" s="2"/>
      <c r="H3" s="2"/>
      <c r="I3" s="65"/>
      <c r="J3" s="65"/>
      <c r="K3" s="2"/>
      <c r="L3" s="2"/>
      <c r="M3" s="65"/>
      <c r="N3" s="2"/>
      <c r="O3" s="2"/>
      <c r="P3" s="2"/>
      <c r="Q3" s="2"/>
    </row>
    <row r="4" spans="1:18" ht="20.25" customHeight="1">
      <c r="A4" s="150" t="s">
        <v>34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</row>
    <row r="5" spans="1:18" ht="22.5" customHeight="1">
      <c r="A5" s="151" t="s">
        <v>38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</row>
    <row r="6" spans="1:18" ht="13.5" customHeight="1" thickBot="1">
      <c r="A6" s="1"/>
      <c r="B6" s="1"/>
      <c r="C6" s="1"/>
      <c r="D6" s="1"/>
      <c r="E6" s="1"/>
      <c r="F6" s="1"/>
      <c r="G6" s="1"/>
      <c r="H6" s="1"/>
      <c r="I6" s="81"/>
      <c r="J6" s="86"/>
      <c r="K6" s="1"/>
      <c r="L6" s="1"/>
      <c r="M6" s="81"/>
      <c r="N6" s="1"/>
      <c r="O6" s="1"/>
      <c r="P6" s="1"/>
      <c r="Q6" s="1"/>
    </row>
    <row r="7" spans="1:18" ht="48" customHeight="1" thickBot="1">
      <c r="A7" s="196" t="s">
        <v>4</v>
      </c>
      <c r="B7" s="198" t="s">
        <v>5</v>
      </c>
      <c r="C7" s="210" t="s">
        <v>6</v>
      </c>
      <c r="D7" s="219" t="s">
        <v>40</v>
      </c>
      <c r="E7" s="214" t="s">
        <v>7</v>
      </c>
      <c r="F7" s="199" t="s">
        <v>8</v>
      </c>
      <c r="G7" s="143" t="s">
        <v>9</v>
      </c>
      <c r="H7" s="143" t="s">
        <v>10</v>
      </c>
      <c r="I7" s="170" t="s">
        <v>11</v>
      </c>
      <c r="J7" s="170" t="s">
        <v>12</v>
      </c>
      <c r="K7" s="143" t="s">
        <v>13</v>
      </c>
      <c r="L7" s="143" t="s">
        <v>14</v>
      </c>
      <c r="M7" s="170" t="s">
        <v>15</v>
      </c>
      <c r="N7" s="143" t="s">
        <v>16</v>
      </c>
      <c r="O7" s="145" t="s">
        <v>35</v>
      </c>
      <c r="P7" s="146"/>
      <c r="Q7" s="182" t="s">
        <v>33</v>
      </c>
      <c r="R7" s="183" t="s">
        <v>19</v>
      </c>
    </row>
    <row r="8" spans="1:18" ht="80.25" customHeight="1" thickBot="1">
      <c r="A8" s="197"/>
      <c r="B8" s="116"/>
      <c r="C8" s="211"/>
      <c r="D8" s="220"/>
      <c r="E8" s="215"/>
      <c r="F8" s="178"/>
      <c r="G8" s="132"/>
      <c r="H8" s="169"/>
      <c r="I8" s="127"/>
      <c r="J8" s="132"/>
      <c r="K8" s="169"/>
      <c r="L8" s="132"/>
      <c r="M8" s="127"/>
      <c r="N8" s="169"/>
      <c r="O8" s="87" t="s">
        <v>21</v>
      </c>
      <c r="P8" s="88" t="s">
        <v>22</v>
      </c>
      <c r="Q8" s="125"/>
      <c r="R8" s="116"/>
    </row>
    <row r="9" spans="1:18" ht="15" customHeight="1">
      <c r="A9" s="200">
        <v>1</v>
      </c>
      <c r="B9" s="201"/>
      <c r="C9" s="212"/>
      <c r="D9" s="221"/>
      <c r="E9" s="216" t="s">
        <v>25</v>
      </c>
      <c r="F9" s="89">
        <f>'1 сем.'!F9+'2 сем.'!F9</f>
        <v>0</v>
      </c>
      <c r="G9" s="89">
        <f>'1 сем.'!G9+'2 сем.'!G9</f>
        <v>0</v>
      </c>
      <c r="H9" s="89">
        <f>'1 сем.'!H9+'2 сем.'!H9</f>
        <v>0</v>
      </c>
      <c r="I9" s="89">
        <f>'1 сем.'!I9+'2 сем.'!I9</f>
        <v>0</v>
      </c>
      <c r="J9" s="89">
        <f>'1 сем.'!J9+'2 сем.'!J9</f>
        <v>0</v>
      </c>
      <c r="K9" s="89">
        <f>'1 сем.'!K9+'2 сем.'!K9</f>
        <v>0</v>
      </c>
      <c r="L9" s="89">
        <f>'1 сем.'!L9+'2 сем.'!L9</f>
        <v>0</v>
      </c>
      <c r="M9" s="89">
        <f>'1 сем.'!M9+'2 сем.'!M9</f>
        <v>0</v>
      </c>
      <c r="N9" s="90">
        <f>'1 сем.'!N9+'2 сем.'!N9</f>
        <v>0</v>
      </c>
      <c r="O9" s="193">
        <f>SUM(F9:N10)</f>
        <v>0</v>
      </c>
      <c r="P9" s="68"/>
      <c r="Q9" s="115">
        <f>'1 сем.'!Q9+'2 сем.'!Q9</f>
        <v>0</v>
      </c>
      <c r="R9" s="184"/>
    </row>
    <row r="10" spans="1:18" ht="15" customHeight="1" thickBot="1">
      <c r="A10" s="125"/>
      <c r="B10" s="116"/>
      <c r="C10" s="192"/>
      <c r="D10" s="222"/>
      <c r="E10" s="217" t="s">
        <v>27</v>
      </c>
      <c r="F10" s="91">
        <f>'1 сем.'!F10+'2 сем.'!F10</f>
        <v>0</v>
      </c>
      <c r="G10" s="45">
        <f>'1 сем.'!G10+'2 сем.'!G10</f>
        <v>0</v>
      </c>
      <c r="H10" s="45">
        <f>'1 сем.'!H10+'2 сем.'!H10</f>
        <v>0</v>
      </c>
      <c r="I10" s="45">
        <f>'1 сем.'!I10+'2 сем.'!I10</f>
        <v>0</v>
      </c>
      <c r="J10" s="45">
        <f>'1 сем.'!J10+'2 сем.'!J10</f>
        <v>0</v>
      </c>
      <c r="K10" s="45">
        <f>'1 сем.'!K10+'2 сем.'!K10</f>
        <v>0</v>
      </c>
      <c r="L10" s="45">
        <f>'1 сем.'!L10+'2 сем.'!L10</f>
        <v>0</v>
      </c>
      <c r="M10" s="45">
        <f>'1 сем.'!M10+'2 сем.'!M10</f>
        <v>0</v>
      </c>
      <c r="N10" s="92">
        <f>'1 сем.'!N10+'2 сем.'!N10</f>
        <v>0</v>
      </c>
      <c r="O10" s="116"/>
      <c r="P10" s="70"/>
      <c r="Q10" s="116"/>
      <c r="R10" s="116"/>
    </row>
    <row r="11" spans="1:18" ht="15" customHeight="1">
      <c r="A11" s="200">
        <v>2</v>
      </c>
      <c r="B11" s="201"/>
      <c r="C11" s="212"/>
      <c r="D11" s="221"/>
      <c r="E11" s="216" t="s">
        <v>25</v>
      </c>
      <c r="F11" s="89">
        <f>'1 сем.'!F11+'2 сем.'!F11</f>
        <v>0</v>
      </c>
      <c r="G11" s="41">
        <f>'1 сем.'!G11+'2 сем.'!G11</f>
        <v>0</v>
      </c>
      <c r="H11" s="41">
        <f>'1 сем.'!H11+'2 сем.'!H11</f>
        <v>0</v>
      </c>
      <c r="I11" s="41">
        <f>'1 сем.'!I11+'2 сем.'!I11</f>
        <v>0</v>
      </c>
      <c r="J11" s="41">
        <f>'1 сем.'!J11+'2 сем.'!J11</f>
        <v>0</v>
      </c>
      <c r="K11" s="41">
        <f>'1 сем.'!K11+'2 сем.'!K11</f>
        <v>0</v>
      </c>
      <c r="L11" s="41">
        <f>'1 сем.'!L11+'2 сем.'!L11</f>
        <v>0</v>
      </c>
      <c r="M11" s="41">
        <f>'1 сем.'!M11+'2 сем.'!M11</f>
        <v>0</v>
      </c>
      <c r="N11" s="41">
        <f>'1 сем.'!N11+'2 сем.'!N11</f>
        <v>0</v>
      </c>
      <c r="O11" s="193">
        <f>SUM(F11:N12)</f>
        <v>0</v>
      </c>
      <c r="P11" s="68"/>
      <c r="Q11" s="115">
        <f>'1 сем.'!Q11+'2 сем.'!Q11</f>
        <v>0</v>
      </c>
      <c r="R11" s="185"/>
    </row>
    <row r="12" spans="1:18" ht="15" customHeight="1" thickBot="1">
      <c r="A12" s="202"/>
      <c r="B12" s="116"/>
      <c r="C12" s="192"/>
      <c r="D12" s="222"/>
      <c r="E12" s="217" t="s">
        <v>27</v>
      </c>
      <c r="F12" s="91">
        <f>'1 сем.'!F12+'2 сем.'!F12</f>
        <v>0</v>
      </c>
      <c r="G12" s="45">
        <f>'1 сем.'!G12+'2 сем.'!G12</f>
        <v>0</v>
      </c>
      <c r="H12" s="45">
        <f>'1 сем.'!H12+'2 сем.'!H12</f>
        <v>0</v>
      </c>
      <c r="I12" s="45">
        <f>'1 сем.'!I12+'2 сем.'!I12</f>
        <v>0</v>
      </c>
      <c r="J12" s="45">
        <f>'1 сем.'!J12+'2 сем.'!J12</f>
        <v>0</v>
      </c>
      <c r="K12" s="45">
        <f>'1 сем.'!K12+'2 сем.'!K12</f>
        <v>0</v>
      </c>
      <c r="L12" s="45">
        <f>'1 сем.'!L12+'2 сем.'!L12</f>
        <v>0</v>
      </c>
      <c r="M12" s="45">
        <f>'1 сем.'!M12+'2 сем.'!M12</f>
        <v>0</v>
      </c>
      <c r="N12" s="45">
        <f>'1 сем.'!N12+'2 сем.'!N12</f>
        <v>0</v>
      </c>
      <c r="O12" s="116"/>
      <c r="P12" s="70"/>
      <c r="Q12" s="116"/>
      <c r="R12" s="116"/>
    </row>
    <row r="13" spans="1:18" ht="15" customHeight="1">
      <c r="A13" s="200">
        <v>3</v>
      </c>
      <c r="B13" s="201"/>
      <c r="C13" s="212"/>
      <c r="D13" s="221"/>
      <c r="E13" s="216" t="s">
        <v>25</v>
      </c>
      <c r="F13" s="89">
        <f>'1 сем.'!F13+'2 сем.'!F13</f>
        <v>0</v>
      </c>
      <c r="G13" s="89">
        <f>'1 сем.'!G13+'2 сем.'!G13</f>
        <v>0</v>
      </c>
      <c r="H13" s="89">
        <f>'1 сем.'!H13+'2 сем.'!H13</f>
        <v>0</v>
      </c>
      <c r="I13" s="89">
        <f>'1 сем.'!I13+'2 сем.'!I13</f>
        <v>0</v>
      </c>
      <c r="J13" s="89">
        <f>'1 сем.'!J13+'2 сем.'!J13</f>
        <v>0</v>
      </c>
      <c r="K13" s="89">
        <f>'1 сем.'!K13+'2 сем.'!K13</f>
        <v>0</v>
      </c>
      <c r="L13" s="89">
        <f>'1 сем.'!L13+'2 сем.'!L13</f>
        <v>0</v>
      </c>
      <c r="M13" s="89">
        <f>'1 сем.'!M13+'2 сем.'!M13</f>
        <v>0</v>
      </c>
      <c r="N13" s="89">
        <f>'1 сем.'!N13+'2 сем.'!N13</f>
        <v>0</v>
      </c>
      <c r="O13" s="193">
        <f>SUM(F13:N14)</f>
        <v>0</v>
      </c>
      <c r="P13" s="68"/>
      <c r="Q13" s="115">
        <f>'1 сем.'!Q13+'2 сем.'!Q13</f>
        <v>0</v>
      </c>
      <c r="R13" s="179"/>
    </row>
    <row r="14" spans="1:18" ht="15" customHeight="1" thickBot="1">
      <c r="A14" s="202"/>
      <c r="B14" s="116"/>
      <c r="C14" s="192"/>
      <c r="D14" s="222"/>
      <c r="E14" s="217" t="s">
        <v>27</v>
      </c>
      <c r="F14" s="91">
        <f>'1 сем.'!F14+'2 сем.'!F14</f>
        <v>0</v>
      </c>
      <c r="G14" s="45">
        <f>'1 сем.'!G14+'2 сем.'!G14</f>
        <v>0</v>
      </c>
      <c r="H14" s="45">
        <f>'1 сем.'!H14+'2 сем.'!H14</f>
        <v>0</v>
      </c>
      <c r="I14" s="45">
        <f>'1 сем.'!I14+'2 сем.'!I14</f>
        <v>0</v>
      </c>
      <c r="J14" s="45">
        <f>'1 сем.'!J14+'2 сем.'!J14</f>
        <v>0</v>
      </c>
      <c r="K14" s="45">
        <f>'1 сем.'!K14+'2 сем.'!K14</f>
        <v>0</v>
      </c>
      <c r="L14" s="45">
        <f>'1 сем.'!L14+'2 сем.'!L14</f>
        <v>0</v>
      </c>
      <c r="M14" s="45">
        <f>'1 сем.'!M14+'2 сем.'!M14</f>
        <v>0</v>
      </c>
      <c r="N14" s="45">
        <f>'1 сем.'!N14+'2 сем.'!N14</f>
        <v>0</v>
      </c>
      <c r="O14" s="116"/>
      <c r="P14" s="70"/>
      <c r="Q14" s="116"/>
      <c r="R14" s="116"/>
    </row>
    <row r="15" spans="1:18" ht="15" customHeight="1">
      <c r="A15" s="200">
        <v>4</v>
      </c>
      <c r="B15" s="201"/>
      <c r="C15" s="212"/>
      <c r="D15" s="221"/>
      <c r="E15" s="216" t="s">
        <v>25</v>
      </c>
      <c r="F15" s="89">
        <f>'1 сем.'!F15+'2 сем.'!F15</f>
        <v>0</v>
      </c>
      <c r="G15" s="89">
        <f>'1 сем.'!G15+'2 сем.'!G15</f>
        <v>0</v>
      </c>
      <c r="H15" s="89">
        <f>'1 сем.'!H15+'2 сем.'!H15</f>
        <v>0</v>
      </c>
      <c r="I15" s="89">
        <f>'1 сем.'!I15+'2 сем.'!I15</f>
        <v>0</v>
      </c>
      <c r="J15" s="89">
        <f>'1 сем.'!J15+'2 сем.'!J15</f>
        <v>0</v>
      </c>
      <c r="K15" s="89">
        <f>'1 сем.'!K15+'2 сем.'!K15</f>
        <v>0</v>
      </c>
      <c r="L15" s="89">
        <f>'1 сем.'!L15+'2 сем.'!L15</f>
        <v>0</v>
      </c>
      <c r="M15" s="89">
        <f>'1 сем.'!M15+'2 сем.'!M15</f>
        <v>0</v>
      </c>
      <c r="N15" s="89">
        <f>'1 сем.'!N15+'2 сем.'!N15</f>
        <v>0</v>
      </c>
      <c r="O15" s="195">
        <f>SUM(F15:N16)</f>
        <v>0</v>
      </c>
      <c r="P15" s="72"/>
      <c r="Q15" s="115">
        <f>'1 сем.'!Q15+'2 сем.'!Q15</f>
        <v>0</v>
      </c>
      <c r="R15" s="179"/>
    </row>
    <row r="16" spans="1:18" ht="15" customHeight="1" thickBot="1">
      <c r="A16" s="202"/>
      <c r="B16" s="116"/>
      <c r="C16" s="192"/>
      <c r="D16" s="222"/>
      <c r="E16" s="217" t="s">
        <v>27</v>
      </c>
      <c r="F16" s="91">
        <f>'1 сем.'!F16+'2 сем.'!F16</f>
        <v>0</v>
      </c>
      <c r="G16" s="91">
        <f>'1 сем.'!G16+'2 сем.'!G16</f>
        <v>0</v>
      </c>
      <c r="H16" s="91">
        <f>'1 сем.'!H16+'2 сем.'!H16</f>
        <v>0</v>
      </c>
      <c r="I16" s="91">
        <f>'1 сем.'!I16+'2 сем.'!I16</f>
        <v>0</v>
      </c>
      <c r="J16" s="91">
        <f>'1 сем.'!J16+'2 сем.'!J16</f>
        <v>0</v>
      </c>
      <c r="K16" s="91">
        <f>'1 сем.'!K16+'2 сем.'!K16</f>
        <v>0</v>
      </c>
      <c r="L16" s="91">
        <f>'1 сем.'!L16+'2 сем.'!L16</f>
        <v>0</v>
      </c>
      <c r="M16" s="91">
        <f>'1 сем.'!M16+'2 сем.'!M16</f>
        <v>0</v>
      </c>
      <c r="N16" s="91">
        <f>'1 сем.'!N16+'2 сем.'!N16</f>
        <v>0</v>
      </c>
      <c r="O16" s="116"/>
      <c r="P16" s="70"/>
      <c r="Q16" s="116"/>
      <c r="R16" s="186"/>
    </row>
    <row r="17" spans="1:18" ht="15" customHeight="1">
      <c r="A17" s="200">
        <v>5</v>
      </c>
      <c r="B17" s="201"/>
      <c r="C17" s="212"/>
      <c r="D17" s="221"/>
      <c r="E17" s="216" t="s">
        <v>25</v>
      </c>
      <c r="F17" s="89">
        <f>'1 сем.'!F17+'2 сем.'!F17</f>
        <v>0</v>
      </c>
      <c r="G17" s="89">
        <f>'1 сем.'!G17+'2 сем.'!G17</f>
        <v>0</v>
      </c>
      <c r="H17" s="89">
        <f>'1 сем.'!H17+'2 сем.'!H17</f>
        <v>0</v>
      </c>
      <c r="I17" s="89">
        <f>'1 сем.'!I17+'2 сем.'!I17</f>
        <v>0</v>
      </c>
      <c r="J17" s="89">
        <f>'1 сем.'!J17+'2 сем.'!J17</f>
        <v>0</v>
      </c>
      <c r="K17" s="89">
        <f>'1 сем.'!K17+'2 сем.'!K17</f>
        <v>0</v>
      </c>
      <c r="L17" s="89">
        <f>'1 сем.'!L17+'2 сем.'!L17</f>
        <v>0</v>
      </c>
      <c r="M17" s="89">
        <f>'1 сем.'!M17+'2 сем.'!M17</f>
        <v>0</v>
      </c>
      <c r="N17" s="89">
        <f>'1 сем.'!N17+'2 сем.'!N17</f>
        <v>0</v>
      </c>
      <c r="O17" s="193">
        <f>SUM(F17:N18)</f>
        <v>0</v>
      </c>
      <c r="P17" s="68"/>
      <c r="Q17" s="115">
        <f>'1 сем.'!Q17+'2 сем.'!Q17</f>
        <v>0</v>
      </c>
      <c r="R17" s="185"/>
    </row>
    <row r="18" spans="1:18" ht="15" customHeight="1" thickBot="1">
      <c r="A18" s="202"/>
      <c r="B18" s="116"/>
      <c r="C18" s="192"/>
      <c r="D18" s="222"/>
      <c r="E18" s="217" t="s">
        <v>27</v>
      </c>
      <c r="F18" s="91">
        <f>'1 сем.'!F18+'2 сем.'!F18</f>
        <v>0</v>
      </c>
      <c r="G18" s="91">
        <f>'1 сем.'!G18+'2 сем.'!G18</f>
        <v>0</v>
      </c>
      <c r="H18" s="91">
        <f>'1 сем.'!H18+'2 сем.'!H18</f>
        <v>0</v>
      </c>
      <c r="I18" s="91">
        <f>'1 сем.'!I18+'2 сем.'!I18</f>
        <v>0</v>
      </c>
      <c r="J18" s="91">
        <f>'1 сем.'!J18+'2 сем.'!J18</f>
        <v>0</v>
      </c>
      <c r="K18" s="91">
        <f>'1 сем.'!K18+'2 сем.'!K18</f>
        <v>0</v>
      </c>
      <c r="L18" s="91">
        <f>'1 сем.'!L18+'2 сем.'!L18</f>
        <v>0</v>
      </c>
      <c r="M18" s="91">
        <f>'1 сем.'!M18+'2 сем.'!M18</f>
        <v>0</v>
      </c>
      <c r="N18" s="91">
        <f>'1 сем.'!N18+'2 сем.'!N18</f>
        <v>0</v>
      </c>
      <c r="O18" s="116"/>
      <c r="P18" s="70"/>
      <c r="Q18" s="116"/>
      <c r="R18" s="116"/>
    </row>
    <row r="19" spans="1:18" ht="15" customHeight="1">
      <c r="A19" s="200">
        <v>6</v>
      </c>
      <c r="B19" s="201"/>
      <c r="C19" s="212"/>
      <c r="D19" s="221"/>
      <c r="E19" s="216" t="s">
        <v>25</v>
      </c>
      <c r="F19" s="89">
        <f>'1 сем.'!F19+'2 сем.'!F19</f>
        <v>0</v>
      </c>
      <c r="G19" s="89">
        <f>'1 сем.'!G19+'2 сем.'!G19</f>
        <v>0</v>
      </c>
      <c r="H19" s="89">
        <f>'1 сем.'!H19+'2 сем.'!H19</f>
        <v>0</v>
      </c>
      <c r="I19" s="89">
        <f>'1 сем.'!I19+'2 сем.'!I19</f>
        <v>0</v>
      </c>
      <c r="J19" s="89">
        <f>'1 сем.'!J19+'2 сем.'!J19</f>
        <v>0</v>
      </c>
      <c r="K19" s="89">
        <f>'1 сем.'!K19+'2 сем.'!K19</f>
        <v>0</v>
      </c>
      <c r="L19" s="89">
        <f>'1 сем.'!L19+'2 сем.'!L19</f>
        <v>0</v>
      </c>
      <c r="M19" s="89">
        <f>'1 сем.'!M19+'2 сем.'!M19</f>
        <v>0</v>
      </c>
      <c r="N19" s="89">
        <f>'1 сем.'!N19+'2 сем.'!N19</f>
        <v>0</v>
      </c>
      <c r="O19" s="193">
        <f>SUM(F19:N20)</f>
        <v>0</v>
      </c>
      <c r="P19" s="68"/>
      <c r="Q19" s="115">
        <f>'1 сем.'!Q19+'2 сем.'!Q19</f>
        <v>0</v>
      </c>
      <c r="R19" s="185"/>
    </row>
    <row r="20" spans="1:18" ht="15" customHeight="1" thickBot="1">
      <c r="A20" s="202"/>
      <c r="B20" s="116"/>
      <c r="C20" s="192"/>
      <c r="D20" s="222"/>
      <c r="E20" s="217" t="s">
        <v>27</v>
      </c>
      <c r="F20" s="91">
        <f>'1 сем.'!F20+'2 сем.'!F20</f>
        <v>0</v>
      </c>
      <c r="G20" s="91">
        <f>'1 сем.'!G20+'2 сем.'!G20</f>
        <v>0</v>
      </c>
      <c r="H20" s="91">
        <f>'1 сем.'!H20+'2 сем.'!H20</f>
        <v>0</v>
      </c>
      <c r="I20" s="91">
        <f>'1 сем.'!I20+'2 сем.'!I20</f>
        <v>0</v>
      </c>
      <c r="J20" s="91">
        <f>'1 сем.'!J20+'2 сем.'!J20</f>
        <v>0</v>
      </c>
      <c r="K20" s="91">
        <f>'1 сем.'!K20+'2 сем.'!K20</f>
        <v>0</v>
      </c>
      <c r="L20" s="91">
        <f>'1 сем.'!L20+'2 сем.'!L20</f>
        <v>0</v>
      </c>
      <c r="M20" s="91">
        <f>'1 сем.'!M20+'2 сем.'!M20</f>
        <v>0</v>
      </c>
      <c r="N20" s="91">
        <f>'1 сем.'!N20+'2 сем.'!N20</f>
        <v>0</v>
      </c>
      <c r="O20" s="116"/>
      <c r="P20" s="70"/>
      <c r="Q20" s="116"/>
      <c r="R20" s="116"/>
    </row>
    <row r="21" spans="1:18" ht="15" customHeight="1">
      <c r="A21" s="200">
        <v>7</v>
      </c>
      <c r="B21" s="201"/>
      <c r="C21" s="212"/>
      <c r="D21" s="221"/>
      <c r="E21" s="216" t="s">
        <v>25</v>
      </c>
      <c r="F21" s="89">
        <f>'1 сем.'!F21+'2 сем.'!F21</f>
        <v>0</v>
      </c>
      <c r="G21" s="89">
        <f>'1 сем.'!G21+'2 сем.'!G21</f>
        <v>0</v>
      </c>
      <c r="H21" s="89">
        <f>'1 сем.'!H21+'2 сем.'!H21</f>
        <v>0</v>
      </c>
      <c r="I21" s="89">
        <f>'1 сем.'!I21+'2 сем.'!I21</f>
        <v>0</v>
      </c>
      <c r="J21" s="89">
        <f>'1 сем.'!J21+'2 сем.'!J21</f>
        <v>0</v>
      </c>
      <c r="K21" s="89">
        <f>'1 сем.'!K21+'2 сем.'!K21</f>
        <v>0</v>
      </c>
      <c r="L21" s="89">
        <f>'1 сем.'!L21+'2 сем.'!L21</f>
        <v>0</v>
      </c>
      <c r="M21" s="89">
        <f>'1 сем.'!M21+'2 сем.'!M21</f>
        <v>0</v>
      </c>
      <c r="N21" s="89">
        <f>'1 сем.'!N21+'2 сем.'!N21</f>
        <v>0</v>
      </c>
      <c r="O21" s="193">
        <f>SUM(F21:N22)</f>
        <v>0</v>
      </c>
      <c r="P21" s="68"/>
      <c r="Q21" s="115">
        <f>'1 сем.'!Q21+'2 сем.'!Q21</f>
        <v>0</v>
      </c>
      <c r="R21" s="179"/>
    </row>
    <row r="22" spans="1:18" ht="15" customHeight="1" thickBot="1">
      <c r="A22" s="202"/>
      <c r="B22" s="116"/>
      <c r="C22" s="192"/>
      <c r="D22" s="222"/>
      <c r="E22" s="217" t="s">
        <v>27</v>
      </c>
      <c r="F22" s="91">
        <f>'1 сем.'!F22+'2 сем.'!F22</f>
        <v>0</v>
      </c>
      <c r="G22" s="91">
        <f>'1 сем.'!G22+'2 сем.'!G22</f>
        <v>0</v>
      </c>
      <c r="H22" s="91">
        <f>'1 сем.'!H22+'2 сем.'!H22</f>
        <v>0</v>
      </c>
      <c r="I22" s="91">
        <f>'1 сем.'!I22+'2 сем.'!I22</f>
        <v>0</v>
      </c>
      <c r="J22" s="91">
        <f>'1 сем.'!J22+'2 сем.'!J22</f>
        <v>0</v>
      </c>
      <c r="K22" s="91">
        <f>'1 сем.'!K22+'2 сем.'!K22</f>
        <v>0</v>
      </c>
      <c r="L22" s="91">
        <f>'1 сем.'!L22+'2 сем.'!L22</f>
        <v>0</v>
      </c>
      <c r="M22" s="91">
        <f>'1 сем.'!M22+'2 сем.'!M22</f>
        <v>0</v>
      </c>
      <c r="N22" s="91">
        <f>'1 сем.'!N22+'2 сем.'!N22</f>
        <v>0</v>
      </c>
      <c r="O22" s="116"/>
      <c r="P22" s="70"/>
      <c r="Q22" s="116"/>
      <c r="R22" s="116"/>
    </row>
    <row r="23" spans="1:18" ht="15" customHeight="1">
      <c r="A23" s="200">
        <v>8</v>
      </c>
      <c r="B23" s="201"/>
      <c r="C23" s="212"/>
      <c r="D23" s="221"/>
      <c r="E23" s="216" t="s">
        <v>25</v>
      </c>
      <c r="F23" s="89">
        <f>'1 сем.'!F23+'2 сем.'!F23</f>
        <v>0</v>
      </c>
      <c r="G23" s="89">
        <f>'1 сем.'!G23+'2 сем.'!G23</f>
        <v>0</v>
      </c>
      <c r="H23" s="89">
        <f>'1 сем.'!H23+'2 сем.'!H23</f>
        <v>0</v>
      </c>
      <c r="I23" s="89">
        <f>'1 сем.'!I23+'2 сем.'!I23</f>
        <v>0</v>
      </c>
      <c r="J23" s="89">
        <f>'1 сем.'!J23+'2 сем.'!J23</f>
        <v>0</v>
      </c>
      <c r="K23" s="89">
        <f>'1 сем.'!K23+'2 сем.'!K23</f>
        <v>0</v>
      </c>
      <c r="L23" s="89">
        <f>'1 сем.'!L23+'2 сем.'!L23</f>
        <v>0</v>
      </c>
      <c r="M23" s="89">
        <f>'1 сем.'!M23+'2 сем.'!M23</f>
        <v>0</v>
      </c>
      <c r="N23" s="89">
        <f>'1 сем.'!N23+'2 сем.'!N23</f>
        <v>0</v>
      </c>
      <c r="O23" s="193">
        <f>SUM(F23:N24)</f>
        <v>0</v>
      </c>
      <c r="P23" s="68"/>
      <c r="Q23" s="115">
        <f>'1 сем.'!Q23+'2 сем.'!Q23</f>
        <v>0</v>
      </c>
      <c r="R23" s="179"/>
    </row>
    <row r="24" spans="1:18" ht="15" customHeight="1" thickBot="1">
      <c r="A24" s="202"/>
      <c r="B24" s="116"/>
      <c r="C24" s="192"/>
      <c r="D24" s="222"/>
      <c r="E24" s="217" t="s">
        <v>27</v>
      </c>
      <c r="F24" s="91">
        <f>'1 сем.'!F24+'2 сем.'!F24</f>
        <v>0</v>
      </c>
      <c r="G24" s="91">
        <f>'1 сем.'!G24+'2 сем.'!G24</f>
        <v>0</v>
      </c>
      <c r="H24" s="91">
        <f>'1 сем.'!H24+'2 сем.'!H24</f>
        <v>0</v>
      </c>
      <c r="I24" s="91">
        <f>'1 сем.'!I24+'2 сем.'!I24</f>
        <v>0</v>
      </c>
      <c r="J24" s="91">
        <f>'1 сем.'!J24+'2 сем.'!J24</f>
        <v>0</v>
      </c>
      <c r="K24" s="91">
        <f>'1 сем.'!K24+'2 сем.'!K24</f>
        <v>0</v>
      </c>
      <c r="L24" s="91">
        <f>'1 сем.'!L24+'2 сем.'!L24</f>
        <v>0</v>
      </c>
      <c r="M24" s="91">
        <f>'1 сем.'!M24+'2 сем.'!M24</f>
        <v>0</v>
      </c>
      <c r="N24" s="91">
        <f>'1 сем.'!N24+'2 сем.'!N24</f>
        <v>0</v>
      </c>
      <c r="O24" s="116"/>
      <c r="P24" s="70"/>
      <c r="Q24" s="116"/>
      <c r="R24" s="116"/>
    </row>
    <row r="25" spans="1:18" ht="15" customHeight="1">
      <c r="A25" s="200">
        <v>9</v>
      </c>
      <c r="B25" s="201"/>
      <c r="C25" s="212"/>
      <c r="D25" s="221"/>
      <c r="E25" s="216" t="s">
        <v>25</v>
      </c>
      <c r="F25" s="89">
        <f>'1 сем.'!F25+'2 сем.'!F25</f>
        <v>0</v>
      </c>
      <c r="G25" s="89">
        <f>'1 сем.'!G25+'2 сем.'!G25</f>
        <v>0</v>
      </c>
      <c r="H25" s="89">
        <f>'1 сем.'!H25+'2 сем.'!H25</f>
        <v>0</v>
      </c>
      <c r="I25" s="89">
        <f>'1 сем.'!I25+'2 сем.'!I25</f>
        <v>0</v>
      </c>
      <c r="J25" s="89">
        <f>'1 сем.'!J25+'2 сем.'!J25</f>
        <v>0</v>
      </c>
      <c r="K25" s="89">
        <f>'1 сем.'!K25+'2 сем.'!K25</f>
        <v>0</v>
      </c>
      <c r="L25" s="89">
        <f>'1 сем.'!L25+'2 сем.'!L25</f>
        <v>0</v>
      </c>
      <c r="M25" s="89">
        <f>'1 сем.'!M25+'2 сем.'!M25</f>
        <v>0</v>
      </c>
      <c r="N25" s="89">
        <f>'1 сем.'!N25+'2 сем.'!N25</f>
        <v>0</v>
      </c>
      <c r="O25" s="193">
        <f>SUM(F25:N26)</f>
        <v>0</v>
      </c>
      <c r="P25" s="68"/>
      <c r="Q25" s="115">
        <f>'1 сем.'!Q25+'2 сем.'!Q25</f>
        <v>0</v>
      </c>
      <c r="R25" s="183"/>
    </row>
    <row r="26" spans="1:18" ht="15" customHeight="1" thickBot="1">
      <c r="A26" s="203"/>
      <c r="B26" s="116"/>
      <c r="C26" s="192"/>
      <c r="D26" s="222"/>
      <c r="E26" s="217" t="s">
        <v>27</v>
      </c>
      <c r="F26" s="91">
        <f>'1 сем.'!F26+'2 сем.'!F26</f>
        <v>0</v>
      </c>
      <c r="G26" s="91">
        <f>'1 сем.'!G26+'2 сем.'!G26</f>
        <v>0</v>
      </c>
      <c r="H26" s="91">
        <f>'1 сем.'!H26+'2 сем.'!H26</f>
        <v>0</v>
      </c>
      <c r="I26" s="91">
        <f>'1 сем.'!I26+'2 сем.'!I26</f>
        <v>0</v>
      </c>
      <c r="J26" s="91">
        <f>'1 сем.'!J26+'2 сем.'!J26</f>
        <v>0</v>
      </c>
      <c r="K26" s="91">
        <f>'1 сем.'!K26+'2 сем.'!K26</f>
        <v>0</v>
      </c>
      <c r="L26" s="91">
        <f>'1 сем.'!L26+'2 сем.'!L26</f>
        <v>0</v>
      </c>
      <c r="M26" s="91">
        <f>'1 сем.'!M26+'2 сем.'!M26</f>
        <v>0</v>
      </c>
      <c r="N26" s="91">
        <f>'1 сем.'!N26+'2 сем.'!N26</f>
        <v>0</v>
      </c>
      <c r="O26" s="116"/>
      <c r="P26" s="70"/>
      <c r="Q26" s="116"/>
      <c r="R26" s="116"/>
    </row>
    <row r="27" spans="1:18" ht="15" customHeight="1">
      <c r="A27" s="200">
        <v>10</v>
      </c>
      <c r="B27" s="201"/>
      <c r="C27" s="212"/>
      <c r="D27" s="221"/>
      <c r="E27" s="216" t="s">
        <v>25</v>
      </c>
      <c r="F27" s="89">
        <f>'1 сем.'!F27+'2 сем.'!F27</f>
        <v>0</v>
      </c>
      <c r="G27" s="89">
        <f>'1 сем.'!G27+'2 сем.'!G27</f>
        <v>0</v>
      </c>
      <c r="H27" s="89">
        <f>'1 сем.'!H27+'2 сем.'!H27</f>
        <v>0</v>
      </c>
      <c r="I27" s="89">
        <f>'1 сем.'!I27+'2 сем.'!I27</f>
        <v>0</v>
      </c>
      <c r="J27" s="89">
        <f>'1 сем.'!J27+'2 сем.'!J27</f>
        <v>0</v>
      </c>
      <c r="K27" s="89">
        <f>'1 сем.'!K27+'2 сем.'!K27</f>
        <v>0</v>
      </c>
      <c r="L27" s="89">
        <f>'1 сем.'!L27+'2 сем.'!L27</f>
        <v>0</v>
      </c>
      <c r="M27" s="89">
        <f>'1 сем.'!M27+'2 сем.'!M27</f>
        <v>0</v>
      </c>
      <c r="N27" s="89">
        <f>'1 сем.'!N27+'2 сем.'!N27</f>
        <v>0</v>
      </c>
      <c r="O27" s="193">
        <f>SUM(F27:N28)</f>
        <v>0</v>
      </c>
      <c r="P27" s="68"/>
      <c r="Q27" s="115">
        <f>'1 сем.'!Q27+'2 сем.'!Q27</f>
        <v>0</v>
      </c>
      <c r="R27" s="194"/>
    </row>
    <row r="28" spans="1:18" ht="15" customHeight="1" thickBot="1">
      <c r="A28" s="125"/>
      <c r="B28" s="116"/>
      <c r="C28" s="192"/>
      <c r="D28" s="222"/>
      <c r="E28" s="217" t="s">
        <v>27</v>
      </c>
      <c r="F28" s="91">
        <f>'1 сем.'!F28+'2 сем.'!F28</f>
        <v>0</v>
      </c>
      <c r="G28" s="91">
        <f>'1 сем.'!G28+'2 сем.'!G28</f>
        <v>0</v>
      </c>
      <c r="H28" s="91">
        <f>'1 сем.'!H28+'2 сем.'!H28</f>
        <v>0</v>
      </c>
      <c r="I28" s="91">
        <f>'1 сем.'!I28+'2 сем.'!I28</f>
        <v>0</v>
      </c>
      <c r="J28" s="91">
        <f>'1 сем.'!J28+'2 сем.'!J28</f>
        <v>0</v>
      </c>
      <c r="K28" s="91">
        <f>'1 сем.'!K28+'2 сем.'!K28</f>
        <v>0</v>
      </c>
      <c r="L28" s="91">
        <f>'1 сем.'!L28+'2 сем.'!L28</f>
        <v>0</v>
      </c>
      <c r="M28" s="91">
        <f>'1 сем.'!M28+'2 сем.'!M28</f>
        <v>0</v>
      </c>
      <c r="N28" s="91">
        <f>'1 сем.'!N28+'2 сем.'!N28</f>
        <v>0</v>
      </c>
      <c r="O28" s="116"/>
      <c r="P28" s="70"/>
      <c r="Q28" s="116"/>
      <c r="R28" s="116"/>
    </row>
    <row r="29" spans="1:18" ht="15" customHeight="1">
      <c r="A29" s="200">
        <v>11</v>
      </c>
      <c r="B29" s="201"/>
      <c r="C29" s="212"/>
      <c r="D29" s="221"/>
      <c r="E29" s="216" t="s">
        <v>25</v>
      </c>
      <c r="F29" s="89">
        <f>'1 сем.'!F29+'2 сем.'!F29</f>
        <v>0</v>
      </c>
      <c r="G29" s="89">
        <f>'1 сем.'!G29+'2 сем.'!G29</f>
        <v>0</v>
      </c>
      <c r="H29" s="89">
        <f>'1 сем.'!H29+'2 сем.'!H29</f>
        <v>0</v>
      </c>
      <c r="I29" s="89">
        <f>'1 сем.'!I29+'2 сем.'!I29</f>
        <v>0</v>
      </c>
      <c r="J29" s="89">
        <f>'1 сем.'!J29+'2 сем.'!J29</f>
        <v>0</v>
      </c>
      <c r="K29" s="89">
        <f>'1 сем.'!K29+'2 сем.'!K29</f>
        <v>0</v>
      </c>
      <c r="L29" s="89">
        <f>'1 сем.'!L29+'2 сем.'!L29</f>
        <v>0</v>
      </c>
      <c r="M29" s="89">
        <f>'1 сем.'!M29+'2 сем.'!M29</f>
        <v>0</v>
      </c>
      <c r="N29" s="89">
        <f>'1 сем.'!N29+'2 сем.'!N29</f>
        <v>0</v>
      </c>
      <c r="O29" s="193">
        <f>SUM(F29:N30)</f>
        <v>0</v>
      </c>
      <c r="P29" s="68"/>
      <c r="Q29" s="115">
        <f>'1 сем.'!Q29+'2 сем.'!Q29</f>
        <v>0</v>
      </c>
      <c r="R29" s="183"/>
    </row>
    <row r="30" spans="1:18" ht="15" customHeight="1" thickBot="1">
      <c r="A30" s="125"/>
      <c r="B30" s="116"/>
      <c r="C30" s="192"/>
      <c r="D30" s="222"/>
      <c r="E30" s="217" t="s">
        <v>27</v>
      </c>
      <c r="F30" s="91">
        <f>'1 сем.'!F30+'2 сем.'!F30</f>
        <v>0</v>
      </c>
      <c r="G30" s="91">
        <f>'1 сем.'!G30+'2 сем.'!G30</f>
        <v>0</v>
      </c>
      <c r="H30" s="91">
        <f>'1 сем.'!H30+'2 сем.'!H30</f>
        <v>0</v>
      </c>
      <c r="I30" s="91">
        <f>'1 сем.'!I30+'2 сем.'!I30</f>
        <v>0</v>
      </c>
      <c r="J30" s="91">
        <f>'1 сем.'!J30+'2 сем.'!J30</f>
        <v>0</v>
      </c>
      <c r="K30" s="91">
        <f>'1 сем.'!K30+'2 сем.'!K30</f>
        <v>0</v>
      </c>
      <c r="L30" s="91">
        <f>'1 сем.'!L30+'2 сем.'!L30</f>
        <v>0</v>
      </c>
      <c r="M30" s="91">
        <f>'1 сем.'!M30+'2 сем.'!M30</f>
        <v>0</v>
      </c>
      <c r="N30" s="91">
        <f>'1 сем.'!N30+'2 сем.'!N30</f>
        <v>0</v>
      </c>
      <c r="O30" s="116"/>
      <c r="P30" s="70"/>
      <c r="Q30" s="116"/>
      <c r="R30" s="116"/>
    </row>
    <row r="31" spans="1:18" ht="15" customHeight="1">
      <c r="A31" s="200">
        <v>12</v>
      </c>
      <c r="B31" s="201"/>
      <c r="C31" s="212"/>
      <c r="D31" s="221"/>
      <c r="E31" s="216" t="s">
        <v>25</v>
      </c>
      <c r="F31" s="89">
        <f>'1 сем.'!F31+'2 сем.'!F31</f>
        <v>0</v>
      </c>
      <c r="G31" s="89">
        <f>'1 сем.'!G31+'2 сем.'!G31</f>
        <v>0</v>
      </c>
      <c r="H31" s="89">
        <f>'1 сем.'!H31+'2 сем.'!H31</f>
        <v>0</v>
      </c>
      <c r="I31" s="89">
        <f>'1 сем.'!I31+'2 сем.'!I31</f>
        <v>0</v>
      </c>
      <c r="J31" s="89">
        <f>'1 сем.'!J31+'2 сем.'!J31</f>
        <v>0</v>
      </c>
      <c r="K31" s="89">
        <f>'1 сем.'!K31+'2 сем.'!K31</f>
        <v>0</v>
      </c>
      <c r="L31" s="89">
        <f>'1 сем.'!L31+'2 сем.'!L31</f>
        <v>0</v>
      </c>
      <c r="M31" s="89">
        <f>'1 сем.'!M31+'2 сем.'!M31</f>
        <v>0</v>
      </c>
      <c r="N31" s="89">
        <f>'1 сем.'!N31+'2 сем.'!N31</f>
        <v>0</v>
      </c>
      <c r="O31" s="193">
        <f>SUM(F31:N32)</f>
        <v>0</v>
      </c>
      <c r="P31" s="68"/>
      <c r="Q31" s="115">
        <f>'1 сем.'!Q31+'2 сем.'!Q31</f>
        <v>0</v>
      </c>
      <c r="R31" s="179"/>
    </row>
    <row r="32" spans="1:18" ht="15" customHeight="1" thickBot="1">
      <c r="A32" s="125"/>
      <c r="B32" s="116"/>
      <c r="C32" s="192"/>
      <c r="D32" s="222"/>
      <c r="E32" s="217" t="s">
        <v>27</v>
      </c>
      <c r="F32" s="91">
        <f>'1 сем.'!F32+'2 сем.'!F32</f>
        <v>0</v>
      </c>
      <c r="G32" s="91">
        <f>'1 сем.'!G32+'2 сем.'!G32</f>
        <v>0</v>
      </c>
      <c r="H32" s="91">
        <f>'1 сем.'!H32+'2 сем.'!H32</f>
        <v>0</v>
      </c>
      <c r="I32" s="91">
        <f>'1 сем.'!I32+'2 сем.'!I32</f>
        <v>0</v>
      </c>
      <c r="J32" s="91">
        <f>'1 сем.'!J32+'2 сем.'!J32</f>
        <v>0</v>
      </c>
      <c r="K32" s="91">
        <f>'1 сем.'!K32+'2 сем.'!K32</f>
        <v>0</v>
      </c>
      <c r="L32" s="91">
        <f>'1 сем.'!L32+'2 сем.'!L32</f>
        <v>0</v>
      </c>
      <c r="M32" s="91">
        <f>'1 сем.'!M32+'2 сем.'!M32</f>
        <v>0</v>
      </c>
      <c r="N32" s="91">
        <f>'1 сем.'!N32+'2 сем.'!N32</f>
        <v>0</v>
      </c>
      <c r="O32" s="116"/>
      <c r="P32" s="70"/>
      <c r="Q32" s="116"/>
      <c r="R32" s="116"/>
    </row>
    <row r="33" spans="1:18" ht="15" customHeight="1">
      <c r="A33" s="200">
        <v>13</v>
      </c>
      <c r="B33" s="201"/>
      <c r="C33" s="212"/>
      <c r="D33" s="221"/>
      <c r="E33" s="216" t="s">
        <v>25</v>
      </c>
      <c r="F33" s="89">
        <f>'1 сем.'!F33+'2 сем.'!F33</f>
        <v>0</v>
      </c>
      <c r="G33" s="89">
        <f>'1 сем.'!G33+'2 сем.'!G33</f>
        <v>0</v>
      </c>
      <c r="H33" s="89">
        <f>'1 сем.'!H33+'2 сем.'!H33</f>
        <v>0</v>
      </c>
      <c r="I33" s="89">
        <f>'1 сем.'!I33+'2 сем.'!I33</f>
        <v>0</v>
      </c>
      <c r="J33" s="89">
        <f>'1 сем.'!J33+'2 сем.'!J33</f>
        <v>0</v>
      </c>
      <c r="K33" s="89">
        <f>'1 сем.'!K33+'2 сем.'!K33</f>
        <v>0</v>
      </c>
      <c r="L33" s="89">
        <f>'1 сем.'!L33+'2 сем.'!L33</f>
        <v>0</v>
      </c>
      <c r="M33" s="89">
        <f>'1 сем.'!M33+'2 сем.'!M33</f>
        <v>0</v>
      </c>
      <c r="N33" s="89">
        <f>'1 сем.'!N33+'2 сем.'!N33</f>
        <v>0</v>
      </c>
      <c r="O33" s="193">
        <f>SUM(F33:N34)</f>
        <v>0</v>
      </c>
      <c r="P33" s="68"/>
      <c r="Q33" s="115">
        <f>'1 сем.'!Q33+'2 сем.'!Q33</f>
        <v>0</v>
      </c>
      <c r="R33" s="185"/>
    </row>
    <row r="34" spans="1:18" ht="15" customHeight="1" thickBot="1">
      <c r="A34" s="125"/>
      <c r="B34" s="116"/>
      <c r="C34" s="192"/>
      <c r="D34" s="222"/>
      <c r="E34" s="217" t="s">
        <v>27</v>
      </c>
      <c r="F34" s="91">
        <f>'1 сем.'!F34+'2 сем.'!F34</f>
        <v>0</v>
      </c>
      <c r="G34" s="91">
        <f>'1 сем.'!G34+'2 сем.'!G34</f>
        <v>0</v>
      </c>
      <c r="H34" s="91">
        <f>'1 сем.'!H34+'2 сем.'!H34</f>
        <v>0</v>
      </c>
      <c r="I34" s="91">
        <f>'1 сем.'!I34+'2 сем.'!I34</f>
        <v>0</v>
      </c>
      <c r="J34" s="91">
        <f>'1 сем.'!J34+'2 сем.'!J34</f>
        <v>0</v>
      </c>
      <c r="K34" s="91">
        <f>'1 сем.'!K34+'2 сем.'!K34</f>
        <v>0</v>
      </c>
      <c r="L34" s="91">
        <f>'1 сем.'!L34+'2 сем.'!L34</f>
        <v>0</v>
      </c>
      <c r="M34" s="91">
        <f>'1 сем.'!M34+'2 сем.'!M34</f>
        <v>0</v>
      </c>
      <c r="N34" s="91">
        <f>'1 сем.'!N34+'2 сем.'!N34</f>
        <v>0</v>
      </c>
      <c r="O34" s="116"/>
      <c r="P34" s="70"/>
      <c r="Q34" s="116"/>
      <c r="R34" s="116"/>
    </row>
    <row r="35" spans="1:18" ht="15" customHeight="1">
      <c r="A35" s="200">
        <v>14</v>
      </c>
      <c r="B35" s="201"/>
      <c r="C35" s="212"/>
      <c r="D35" s="221"/>
      <c r="E35" s="216" t="s">
        <v>25</v>
      </c>
      <c r="F35" s="89">
        <f>'1 сем.'!F35+'2 сем.'!F35</f>
        <v>0</v>
      </c>
      <c r="G35" s="89">
        <f>'1 сем.'!G35+'2 сем.'!G35</f>
        <v>0</v>
      </c>
      <c r="H35" s="89">
        <f>'1 сем.'!H35+'2 сем.'!H35</f>
        <v>0</v>
      </c>
      <c r="I35" s="89">
        <f>'1 сем.'!I35+'2 сем.'!I35</f>
        <v>0</v>
      </c>
      <c r="J35" s="89">
        <f>'1 сем.'!J35+'2 сем.'!J35</f>
        <v>0</v>
      </c>
      <c r="K35" s="89">
        <f>'1 сем.'!K35+'2 сем.'!K35</f>
        <v>0</v>
      </c>
      <c r="L35" s="89">
        <f>'1 сем.'!L35+'2 сем.'!L35</f>
        <v>0</v>
      </c>
      <c r="M35" s="89">
        <f>'1 сем.'!M35+'2 сем.'!M35</f>
        <v>0</v>
      </c>
      <c r="N35" s="89">
        <f>'1 сем.'!N35+'2 сем.'!N35</f>
        <v>0</v>
      </c>
      <c r="O35" s="193">
        <f>SUM(F35:N36)</f>
        <v>0</v>
      </c>
      <c r="P35" s="68"/>
      <c r="Q35" s="115">
        <f>'1 сем.'!Q35+'2 сем.'!Q35</f>
        <v>0</v>
      </c>
      <c r="R35" s="179"/>
    </row>
    <row r="36" spans="1:18" ht="15" customHeight="1" thickBot="1">
      <c r="A36" s="125"/>
      <c r="B36" s="116"/>
      <c r="C36" s="192"/>
      <c r="D36" s="222"/>
      <c r="E36" s="217" t="s">
        <v>27</v>
      </c>
      <c r="F36" s="91">
        <f>'1 сем.'!F36+'2 сем.'!F36</f>
        <v>0</v>
      </c>
      <c r="G36" s="91">
        <f>'1 сем.'!G36+'2 сем.'!G36</f>
        <v>0</v>
      </c>
      <c r="H36" s="91">
        <f>'1 сем.'!H36+'2 сем.'!H36</f>
        <v>0</v>
      </c>
      <c r="I36" s="91">
        <f>'1 сем.'!I36+'2 сем.'!I36</f>
        <v>0</v>
      </c>
      <c r="J36" s="91">
        <f>'1 сем.'!J36+'2 сем.'!J36</f>
        <v>0</v>
      </c>
      <c r="K36" s="91">
        <f>'1 сем.'!K36+'2 сем.'!K36</f>
        <v>0</v>
      </c>
      <c r="L36" s="91">
        <f>'1 сем.'!L36+'2 сем.'!L36</f>
        <v>0</v>
      </c>
      <c r="M36" s="91">
        <f>'1 сем.'!M36+'2 сем.'!M36</f>
        <v>0</v>
      </c>
      <c r="N36" s="91">
        <f>'1 сем.'!N36+'2 сем.'!N36</f>
        <v>0</v>
      </c>
      <c r="O36" s="116"/>
      <c r="P36" s="70"/>
      <c r="Q36" s="116"/>
      <c r="R36" s="116"/>
    </row>
    <row r="37" spans="1:18" ht="15" customHeight="1">
      <c r="A37" s="200">
        <v>15</v>
      </c>
      <c r="B37" s="201"/>
      <c r="C37" s="212"/>
      <c r="D37" s="221"/>
      <c r="E37" s="216" t="s">
        <v>25</v>
      </c>
      <c r="F37" s="89">
        <f>'1 сем.'!F37+'2 сем.'!F37</f>
        <v>0</v>
      </c>
      <c r="G37" s="89">
        <f>'1 сем.'!G37+'2 сем.'!G37</f>
        <v>0</v>
      </c>
      <c r="H37" s="89">
        <f>'1 сем.'!H37+'2 сем.'!H37</f>
        <v>0</v>
      </c>
      <c r="I37" s="89">
        <f>'1 сем.'!I37+'2 сем.'!I37</f>
        <v>0</v>
      </c>
      <c r="J37" s="89">
        <f>'1 сем.'!J37+'2 сем.'!J37</f>
        <v>0</v>
      </c>
      <c r="K37" s="89">
        <f>'1 сем.'!K37+'2 сем.'!K37</f>
        <v>0</v>
      </c>
      <c r="L37" s="89">
        <f>'1 сем.'!L37+'2 сем.'!L37</f>
        <v>0</v>
      </c>
      <c r="M37" s="89">
        <f>'1 сем.'!M37+'2 сем.'!M37</f>
        <v>0</v>
      </c>
      <c r="N37" s="89">
        <f>'1 сем.'!N37+'2 сем.'!N37</f>
        <v>0</v>
      </c>
      <c r="O37" s="193">
        <f>SUM(F37:N38)</f>
        <v>0</v>
      </c>
      <c r="P37" s="68"/>
      <c r="Q37" s="115">
        <f>'1 сем.'!Q37+'2 сем.'!Q37</f>
        <v>0</v>
      </c>
      <c r="R37" s="179"/>
    </row>
    <row r="38" spans="1:18" ht="15" customHeight="1" thickBot="1">
      <c r="A38" s="125"/>
      <c r="B38" s="116"/>
      <c r="C38" s="192"/>
      <c r="D38" s="222"/>
      <c r="E38" s="217" t="s">
        <v>27</v>
      </c>
      <c r="F38" s="91">
        <f>'1 сем.'!F38+'2 сем.'!F38</f>
        <v>0</v>
      </c>
      <c r="G38" s="91">
        <f>'1 сем.'!G38+'2 сем.'!G38</f>
        <v>0</v>
      </c>
      <c r="H38" s="91">
        <f>'1 сем.'!H38+'2 сем.'!H38</f>
        <v>0</v>
      </c>
      <c r="I38" s="91">
        <f>'1 сем.'!I38+'2 сем.'!I38</f>
        <v>0</v>
      </c>
      <c r="J38" s="91">
        <f>'1 сем.'!J38+'2 сем.'!J38</f>
        <v>0</v>
      </c>
      <c r="K38" s="91">
        <f>'1 сем.'!K38+'2 сем.'!K38</f>
        <v>0</v>
      </c>
      <c r="L38" s="91">
        <f>'1 сем.'!L38+'2 сем.'!L38</f>
        <v>0</v>
      </c>
      <c r="M38" s="91">
        <f>'1 сем.'!M38+'2 сем.'!M38</f>
        <v>0</v>
      </c>
      <c r="N38" s="91">
        <f>'1 сем.'!N38+'2 сем.'!N38</f>
        <v>0</v>
      </c>
      <c r="O38" s="116"/>
      <c r="P38" s="70"/>
      <c r="Q38" s="116"/>
      <c r="R38" s="116"/>
    </row>
    <row r="39" spans="1:18" ht="15" customHeight="1">
      <c r="A39" s="200">
        <v>16</v>
      </c>
      <c r="B39" s="201"/>
      <c r="C39" s="212"/>
      <c r="D39" s="221"/>
      <c r="E39" s="216" t="s">
        <v>25</v>
      </c>
      <c r="F39" s="89">
        <f>'1 сем.'!F39+'2 сем.'!F39</f>
        <v>0</v>
      </c>
      <c r="G39" s="89">
        <f>'1 сем.'!G39+'2 сем.'!G39</f>
        <v>0</v>
      </c>
      <c r="H39" s="89">
        <f>'1 сем.'!H39+'2 сем.'!H39</f>
        <v>0</v>
      </c>
      <c r="I39" s="89">
        <f>'1 сем.'!I39+'2 сем.'!I39</f>
        <v>0</v>
      </c>
      <c r="J39" s="89">
        <f>'1 сем.'!J39+'2 сем.'!J39</f>
        <v>0</v>
      </c>
      <c r="K39" s="89">
        <f>'1 сем.'!K39+'2 сем.'!K39</f>
        <v>0</v>
      </c>
      <c r="L39" s="89">
        <f>'1 сем.'!L39+'2 сем.'!L39</f>
        <v>0</v>
      </c>
      <c r="M39" s="89">
        <f>'1 сем.'!M39+'2 сем.'!M39</f>
        <v>0</v>
      </c>
      <c r="N39" s="89">
        <f>'1 сем.'!N39+'2 сем.'!N39</f>
        <v>0</v>
      </c>
      <c r="O39" s="193">
        <f>SUM(F39:N40)</f>
        <v>0</v>
      </c>
      <c r="P39" s="68"/>
      <c r="Q39" s="115">
        <f>'1 сем.'!Q39+'2 сем.'!Q39</f>
        <v>0</v>
      </c>
      <c r="R39" s="179"/>
    </row>
    <row r="40" spans="1:18" ht="15" customHeight="1" thickBot="1">
      <c r="A40" s="125"/>
      <c r="B40" s="116"/>
      <c r="C40" s="192"/>
      <c r="D40" s="222"/>
      <c r="E40" s="217" t="s">
        <v>27</v>
      </c>
      <c r="F40" s="91">
        <f>'1 сем.'!F40+'2 сем.'!F40</f>
        <v>0</v>
      </c>
      <c r="G40" s="91">
        <f>'1 сем.'!G40+'2 сем.'!G40</f>
        <v>0</v>
      </c>
      <c r="H40" s="91">
        <f>'1 сем.'!H40+'2 сем.'!H40</f>
        <v>0</v>
      </c>
      <c r="I40" s="91">
        <f>'1 сем.'!I40+'2 сем.'!I40</f>
        <v>0</v>
      </c>
      <c r="J40" s="91">
        <f>'1 сем.'!J40+'2 сем.'!J40</f>
        <v>0</v>
      </c>
      <c r="K40" s="91">
        <f>'1 сем.'!K40+'2 сем.'!K40</f>
        <v>0</v>
      </c>
      <c r="L40" s="91">
        <f>'1 сем.'!L40+'2 сем.'!L40</f>
        <v>0</v>
      </c>
      <c r="M40" s="91">
        <f>'1 сем.'!M40+'2 сем.'!M40</f>
        <v>0</v>
      </c>
      <c r="N40" s="91">
        <f>'1 сем.'!N40+'2 сем.'!N40</f>
        <v>0</v>
      </c>
      <c r="O40" s="116"/>
      <c r="P40" s="70"/>
      <c r="Q40" s="116"/>
      <c r="R40" s="116"/>
    </row>
    <row r="41" spans="1:18" ht="15" customHeight="1">
      <c r="A41" s="200">
        <v>17</v>
      </c>
      <c r="B41" s="201"/>
      <c r="C41" s="212"/>
      <c r="D41" s="221"/>
      <c r="E41" s="216" t="s">
        <v>25</v>
      </c>
      <c r="F41" s="89">
        <f>'1 сем.'!F41+'2 сем.'!F41</f>
        <v>0</v>
      </c>
      <c r="G41" s="89">
        <f>'1 сем.'!G41+'2 сем.'!G41</f>
        <v>0</v>
      </c>
      <c r="H41" s="89">
        <f>'1 сем.'!H41+'2 сем.'!H41</f>
        <v>0</v>
      </c>
      <c r="I41" s="89">
        <f>'1 сем.'!I41+'2 сем.'!I41</f>
        <v>0</v>
      </c>
      <c r="J41" s="89">
        <f>'1 сем.'!J41+'2 сем.'!J41</f>
        <v>0</v>
      </c>
      <c r="K41" s="89">
        <f>'1 сем.'!K41+'2 сем.'!K41</f>
        <v>0</v>
      </c>
      <c r="L41" s="89">
        <f>'1 сем.'!L41+'2 сем.'!L41</f>
        <v>0</v>
      </c>
      <c r="M41" s="89">
        <f>'1 сем.'!M41+'2 сем.'!M41</f>
        <v>0</v>
      </c>
      <c r="N41" s="89">
        <f>'1 сем.'!N41+'2 сем.'!N41</f>
        <v>0</v>
      </c>
      <c r="O41" s="193">
        <f>SUM(F41:N42)</f>
        <v>0</v>
      </c>
      <c r="P41" s="68"/>
      <c r="Q41" s="115">
        <f>'1 сем.'!Q41+'2 сем.'!Q41</f>
        <v>0</v>
      </c>
      <c r="R41" s="179"/>
    </row>
    <row r="42" spans="1:18" ht="15" customHeight="1" thickBot="1">
      <c r="A42" s="125"/>
      <c r="B42" s="116"/>
      <c r="C42" s="192"/>
      <c r="D42" s="222"/>
      <c r="E42" s="217" t="s">
        <v>27</v>
      </c>
      <c r="F42" s="91">
        <f>'1 сем.'!F42+'2 сем.'!F42</f>
        <v>0</v>
      </c>
      <c r="G42" s="91">
        <f>'1 сем.'!G42+'2 сем.'!G42</f>
        <v>0</v>
      </c>
      <c r="H42" s="91">
        <f>'1 сем.'!H42+'2 сем.'!H42</f>
        <v>0</v>
      </c>
      <c r="I42" s="91">
        <f>'1 сем.'!I42+'2 сем.'!I42</f>
        <v>0</v>
      </c>
      <c r="J42" s="91">
        <f>'1 сем.'!J42+'2 сем.'!J42</f>
        <v>0</v>
      </c>
      <c r="K42" s="91">
        <f>'1 сем.'!K42+'2 сем.'!K42</f>
        <v>0</v>
      </c>
      <c r="L42" s="91">
        <f>'1 сем.'!L42+'2 сем.'!L42</f>
        <v>0</v>
      </c>
      <c r="M42" s="91">
        <f>'1 сем.'!M42+'2 сем.'!M42</f>
        <v>0</v>
      </c>
      <c r="N42" s="91">
        <f>'1 сем.'!N42+'2 сем.'!N42</f>
        <v>0</v>
      </c>
      <c r="O42" s="116"/>
      <c r="P42" s="70"/>
      <c r="Q42" s="116"/>
      <c r="R42" s="116"/>
    </row>
    <row r="43" spans="1:18" ht="15" customHeight="1">
      <c r="A43" s="200">
        <v>18</v>
      </c>
      <c r="B43" s="204"/>
      <c r="C43" s="212"/>
      <c r="D43" s="221"/>
      <c r="E43" s="216" t="s">
        <v>25</v>
      </c>
      <c r="F43" s="89">
        <f>'1 сем.'!F43+'2 сем.'!F43</f>
        <v>0</v>
      </c>
      <c r="G43" s="89">
        <f>'1 сем.'!G43+'2 сем.'!G43</f>
        <v>0</v>
      </c>
      <c r="H43" s="89">
        <f>'1 сем.'!H43+'2 сем.'!H43</f>
        <v>0</v>
      </c>
      <c r="I43" s="89">
        <f>'1 сем.'!I43+'2 сем.'!I43</f>
        <v>0</v>
      </c>
      <c r="J43" s="89">
        <f>'1 сем.'!J43+'2 сем.'!J43</f>
        <v>0</v>
      </c>
      <c r="K43" s="89">
        <f>'1 сем.'!K43+'2 сем.'!K43</f>
        <v>0</v>
      </c>
      <c r="L43" s="89">
        <f>'1 сем.'!L43+'2 сем.'!L43</f>
        <v>0</v>
      </c>
      <c r="M43" s="89">
        <f>'1 сем.'!M43+'2 сем.'!M43</f>
        <v>0</v>
      </c>
      <c r="N43" s="89">
        <f>'1 сем.'!N43+'2 сем.'!N43</f>
        <v>0</v>
      </c>
      <c r="O43" s="193">
        <f>SUM(F43:N44)</f>
        <v>0</v>
      </c>
      <c r="P43" s="68"/>
      <c r="Q43" s="115">
        <f>'1 сем.'!Q43+'2 сем.'!Q43</f>
        <v>0</v>
      </c>
      <c r="R43" s="179"/>
    </row>
    <row r="44" spans="1:18" ht="15" customHeight="1" thickBot="1">
      <c r="A44" s="203"/>
      <c r="B44" s="116"/>
      <c r="C44" s="192"/>
      <c r="D44" s="222"/>
      <c r="E44" s="217" t="s">
        <v>27</v>
      </c>
      <c r="F44" s="91">
        <f>'1 сем.'!F44+'2 сем.'!F44</f>
        <v>0</v>
      </c>
      <c r="G44" s="91">
        <f>'1 сем.'!G44+'2 сем.'!G44</f>
        <v>0</v>
      </c>
      <c r="H44" s="91">
        <f>'1 сем.'!H44+'2 сем.'!H44</f>
        <v>0</v>
      </c>
      <c r="I44" s="91">
        <f>'1 сем.'!I44+'2 сем.'!I44</f>
        <v>0</v>
      </c>
      <c r="J44" s="91">
        <f>'1 сем.'!J44+'2 сем.'!J44</f>
        <v>0</v>
      </c>
      <c r="K44" s="91">
        <f>'1 сем.'!K44+'2 сем.'!K44</f>
        <v>0</v>
      </c>
      <c r="L44" s="91">
        <f>'1 сем.'!L44+'2 сем.'!L44</f>
        <v>0</v>
      </c>
      <c r="M44" s="91">
        <f>'1 сем.'!M44+'2 сем.'!M44</f>
        <v>0</v>
      </c>
      <c r="N44" s="91">
        <f>'1 сем.'!N44+'2 сем.'!N44</f>
        <v>0</v>
      </c>
      <c r="O44" s="116"/>
      <c r="P44" s="70"/>
      <c r="Q44" s="116"/>
      <c r="R44" s="116"/>
    </row>
    <row r="45" spans="1:18" ht="15" customHeight="1">
      <c r="A45" s="200">
        <v>19</v>
      </c>
      <c r="B45" s="201"/>
      <c r="C45" s="212"/>
      <c r="D45" s="221"/>
      <c r="E45" s="216" t="s">
        <v>25</v>
      </c>
      <c r="F45" s="89">
        <f>'1 сем.'!F45+'2 сем.'!F45</f>
        <v>0</v>
      </c>
      <c r="G45" s="89">
        <f>'1 сем.'!G45+'2 сем.'!G45</f>
        <v>0</v>
      </c>
      <c r="H45" s="89">
        <f>'1 сем.'!H45+'2 сем.'!H45</f>
        <v>0</v>
      </c>
      <c r="I45" s="89">
        <f>'1 сем.'!I45+'2 сем.'!I45</f>
        <v>0</v>
      </c>
      <c r="J45" s="89">
        <f>'1 сем.'!J45+'2 сем.'!J45</f>
        <v>0</v>
      </c>
      <c r="K45" s="89">
        <f>'1 сем.'!K45+'2 сем.'!K45</f>
        <v>0</v>
      </c>
      <c r="L45" s="89">
        <f>'1 сем.'!L45+'2 сем.'!L45</f>
        <v>0</v>
      </c>
      <c r="M45" s="89">
        <f>'1 сем.'!M45+'2 сем.'!M45</f>
        <v>0</v>
      </c>
      <c r="N45" s="89">
        <f>'1 сем.'!N45+'2 сем.'!N45</f>
        <v>0</v>
      </c>
      <c r="O45" s="193">
        <f>SUM(F45:N46)</f>
        <v>0</v>
      </c>
      <c r="P45" s="68"/>
      <c r="Q45" s="115">
        <f>'1 сем.'!Q45+'2 сем.'!Q45</f>
        <v>0</v>
      </c>
      <c r="R45" s="179"/>
    </row>
    <row r="46" spans="1:18" ht="15" customHeight="1" thickBot="1">
      <c r="A46" s="125"/>
      <c r="B46" s="116"/>
      <c r="C46" s="192"/>
      <c r="D46" s="222"/>
      <c r="E46" s="217" t="s">
        <v>27</v>
      </c>
      <c r="F46" s="91">
        <f>'1 сем.'!F46+'2 сем.'!F46</f>
        <v>0</v>
      </c>
      <c r="G46" s="91">
        <f>'1 сем.'!G46+'2 сем.'!G46</f>
        <v>0</v>
      </c>
      <c r="H46" s="91">
        <f>'1 сем.'!H46+'2 сем.'!H46</f>
        <v>0</v>
      </c>
      <c r="I46" s="91">
        <f>'1 сем.'!I46+'2 сем.'!I46</f>
        <v>0</v>
      </c>
      <c r="J46" s="91">
        <f>'1 сем.'!J46+'2 сем.'!J46</f>
        <v>0</v>
      </c>
      <c r="K46" s="91">
        <f>'1 сем.'!K46+'2 сем.'!K46</f>
        <v>0</v>
      </c>
      <c r="L46" s="91">
        <f>'1 сем.'!L46+'2 сем.'!L46</f>
        <v>0</v>
      </c>
      <c r="M46" s="91">
        <f>'1 сем.'!M46+'2 сем.'!M46</f>
        <v>0</v>
      </c>
      <c r="N46" s="91">
        <f>'1 сем.'!N46+'2 сем.'!N46</f>
        <v>0</v>
      </c>
      <c r="O46" s="116"/>
      <c r="P46" s="70"/>
      <c r="Q46" s="116"/>
      <c r="R46" s="116"/>
    </row>
    <row r="47" spans="1:18" ht="15" customHeight="1">
      <c r="A47" s="200">
        <v>20</v>
      </c>
      <c r="B47" s="201"/>
      <c r="C47" s="212"/>
      <c r="D47" s="221"/>
      <c r="E47" s="216" t="s">
        <v>25</v>
      </c>
      <c r="F47" s="89">
        <f>'1 сем.'!F47+'2 сем.'!F47</f>
        <v>0</v>
      </c>
      <c r="G47" s="89">
        <f>'1 сем.'!G47+'2 сем.'!G47</f>
        <v>0</v>
      </c>
      <c r="H47" s="89">
        <f>'1 сем.'!H47+'2 сем.'!H47</f>
        <v>0</v>
      </c>
      <c r="I47" s="89">
        <f>'1 сем.'!I47+'2 сем.'!I47</f>
        <v>0</v>
      </c>
      <c r="J47" s="89">
        <f>'1 сем.'!J47+'2 сем.'!J47</f>
        <v>0</v>
      </c>
      <c r="K47" s="89">
        <f>'1 сем.'!K47+'2 сем.'!K47</f>
        <v>0</v>
      </c>
      <c r="L47" s="89">
        <f>'1 сем.'!L47+'2 сем.'!L47</f>
        <v>0</v>
      </c>
      <c r="M47" s="89">
        <f>'1 сем.'!M47+'2 сем.'!M47</f>
        <v>0</v>
      </c>
      <c r="N47" s="89">
        <f>'1 сем.'!N47+'2 сем.'!N47</f>
        <v>0</v>
      </c>
      <c r="O47" s="193">
        <f>SUM(F47:N48)</f>
        <v>0</v>
      </c>
      <c r="P47" s="68"/>
      <c r="Q47" s="115">
        <f>'1 сем.'!Q47+'2 сем.'!Q47</f>
        <v>0</v>
      </c>
      <c r="R47" s="179"/>
    </row>
    <row r="48" spans="1:18" ht="15" customHeight="1" thickBot="1">
      <c r="A48" s="125"/>
      <c r="B48" s="116"/>
      <c r="C48" s="192"/>
      <c r="D48" s="222"/>
      <c r="E48" s="217" t="s">
        <v>27</v>
      </c>
      <c r="F48" s="91">
        <f>'1 сем.'!F48+'2 сем.'!F48</f>
        <v>0</v>
      </c>
      <c r="G48" s="91">
        <f>'1 сем.'!G48+'2 сем.'!G48</f>
        <v>0</v>
      </c>
      <c r="H48" s="91">
        <f>'1 сем.'!H48+'2 сем.'!H48</f>
        <v>0</v>
      </c>
      <c r="I48" s="91">
        <f>'1 сем.'!I48+'2 сем.'!I48</f>
        <v>0</v>
      </c>
      <c r="J48" s="91">
        <f>'1 сем.'!J48+'2 сем.'!J48</f>
        <v>0</v>
      </c>
      <c r="K48" s="91">
        <f>'1 сем.'!K48+'2 сем.'!K48</f>
        <v>0</v>
      </c>
      <c r="L48" s="91">
        <f>'1 сем.'!L48+'2 сем.'!L48</f>
        <v>0</v>
      </c>
      <c r="M48" s="91">
        <f>'1 сем.'!M48+'2 сем.'!M48</f>
        <v>0</v>
      </c>
      <c r="N48" s="91">
        <f>'1 сем.'!N48+'2 сем.'!N48</f>
        <v>0</v>
      </c>
      <c r="O48" s="116"/>
      <c r="P48" s="70"/>
      <c r="Q48" s="116"/>
      <c r="R48" s="116"/>
    </row>
    <row r="49" spans="1:18" ht="15" customHeight="1">
      <c r="A49" s="200">
        <v>21</v>
      </c>
      <c r="B49" s="201"/>
      <c r="C49" s="212"/>
      <c r="D49" s="221"/>
      <c r="E49" s="216" t="s">
        <v>25</v>
      </c>
      <c r="F49" s="89">
        <f>'1 сем.'!F49+'2 сем.'!F49</f>
        <v>0</v>
      </c>
      <c r="G49" s="89">
        <f>'1 сем.'!G49+'2 сем.'!G49</f>
        <v>0</v>
      </c>
      <c r="H49" s="89">
        <f>'1 сем.'!H49+'2 сем.'!H49</f>
        <v>0</v>
      </c>
      <c r="I49" s="89">
        <f>'1 сем.'!I49+'2 сем.'!I49</f>
        <v>0</v>
      </c>
      <c r="J49" s="89">
        <f>'1 сем.'!J49+'2 сем.'!J49</f>
        <v>0</v>
      </c>
      <c r="K49" s="89">
        <f>'1 сем.'!K49+'2 сем.'!K49</f>
        <v>0</v>
      </c>
      <c r="L49" s="89">
        <f>'1 сем.'!L49+'2 сем.'!L49</f>
        <v>0</v>
      </c>
      <c r="M49" s="89">
        <f>'1 сем.'!M49+'2 сем.'!M49</f>
        <v>0</v>
      </c>
      <c r="N49" s="89">
        <f>'1 сем.'!N49+'2 сем.'!N49</f>
        <v>0</v>
      </c>
      <c r="O49" s="193">
        <f>SUM(F49:N50)</f>
        <v>0</v>
      </c>
      <c r="P49" s="68"/>
      <c r="Q49" s="115">
        <f>'1 сем.'!Q49+'2 сем.'!Q49</f>
        <v>0</v>
      </c>
      <c r="R49" s="179"/>
    </row>
    <row r="50" spans="1:18" ht="15" customHeight="1" thickBot="1">
      <c r="A50" s="203"/>
      <c r="B50" s="186"/>
      <c r="C50" s="177"/>
      <c r="D50" s="222"/>
      <c r="E50" s="218" t="s">
        <v>27</v>
      </c>
      <c r="F50" s="93">
        <f>'1 сем.'!F50+'2 сем.'!F50</f>
        <v>0</v>
      </c>
      <c r="G50" s="93">
        <f>'1 сем.'!G50+'2 сем.'!G50</f>
        <v>0</v>
      </c>
      <c r="H50" s="93">
        <f>'1 сем.'!H50+'2 сем.'!H50</f>
        <v>0</v>
      </c>
      <c r="I50" s="93">
        <f>'1 сем.'!I50+'2 сем.'!I50</f>
        <v>0</v>
      </c>
      <c r="J50" s="93">
        <f>'1 сем.'!J50+'2 сем.'!J50</f>
        <v>0</v>
      </c>
      <c r="K50" s="93">
        <f>'1 сем.'!K50+'2 сем.'!K50</f>
        <v>0</v>
      </c>
      <c r="L50" s="93">
        <f>'1 сем.'!L50+'2 сем.'!L50</f>
        <v>0</v>
      </c>
      <c r="M50" s="93">
        <f>'1 сем.'!M50+'2 сем.'!M50</f>
        <v>0</v>
      </c>
      <c r="N50" s="93">
        <f>'1 сем.'!N50+'2 сем.'!N50</f>
        <v>0</v>
      </c>
      <c r="O50" s="116"/>
      <c r="P50" s="70"/>
      <c r="Q50" s="116"/>
      <c r="R50" s="116"/>
    </row>
    <row r="51" spans="1:18" ht="15" customHeight="1">
      <c r="A51" s="200">
        <v>22</v>
      </c>
      <c r="B51" s="201"/>
      <c r="C51" s="212"/>
      <c r="D51" s="221"/>
      <c r="E51" s="216" t="s">
        <v>25</v>
      </c>
      <c r="F51" s="89">
        <f>'1 сем.'!F51+'2 сем.'!F51</f>
        <v>0</v>
      </c>
      <c r="G51" s="89">
        <f>'1 сем.'!G51+'2 сем.'!G51</f>
        <v>0</v>
      </c>
      <c r="H51" s="89">
        <f>'1 сем.'!H51+'2 сем.'!H51</f>
        <v>0</v>
      </c>
      <c r="I51" s="89">
        <f>'1 сем.'!I51+'2 сем.'!I51</f>
        <v>0</v>
      </c>
      <c r="J51" s="89">
        <f>'1 сем.'!J51+'2 сем.'!J51</f>
        <v>0</v>
      </c>
      <c r="K51" s="89">
        <f>'1 сем.'!K51+'2 сем.'!K51</f>
        <v>0</v>
      </c>
      <c r="L51" s="89">
        <f>'1 сем.'!L51+'2 сем.'!L51</f>
        <v>0</v>
      </c>
      <c r="M51" s="89">
        <f>'1 сем.'!M51+'2 сем.'!M51</f>
        <v>0</v>
      </c>
      <c r="N51" s="89">
        <f>'1 сем.'!N51+'2 сем.'!N51</f>
        <v>0</v>
      </c>
      <c r="O51" s="193">
        <f>SUM(F51:N52)</f>
        <v>0</v>
      </c>
      <c r="P51" s="68"/>
      <c r="Q51" s="115">
        <f>'1 сем.'!Q51+'2 сем.'!Q51</f>
        <v>0</v>
      </c>
      <c r="R51" s="179"/>
    </row>
    <row r="52" spans="1:18" ht="15" customHeight="1" thickBot="1">
      <c r="A52" s="125"/>
      <c r="B52" s="116"/>
      <c r="C52" s="192"/>
      <c r="D52" s="222"/>
      <c r="E52" s="217" t="s">
        <v>27</v>
      </c>
      <c r="F52" s="91">
        <f>'1 сем.'!F52+'2 сем.'!F52</f>
        <v>0</v>
      </c>
      <c r="G52" s="91">
        <f>'1 сем.'!G52+'2 сем.'!G52</f>
        <v>0</v>
      </c>
      <c r="H52" s="91">
        <f>'1 сем.'!H52+'2 сем.'!H52</f>
        <v>0</v>
      </c>
      <c r="I52" s="91">
        <f>'1 сем.'!I52+'2 сем.'!I52</f>
        <v>0</v>
      </c>
      <c r="J52" s="91">
        <f>'1 сем.'!J52+'2 сем.'!J52</f>
        <v>0</v>
      </c>
      <c r="K52" s="91">
        <f>'1 сем.'!K52+'2 сем.'!K52</f>
        <v>0</v>
      </c>
      <c r="L52" s="91">
        <f>'1 сем.'!L52+'2 сем.'!L52</f>
        <v>0</v>
      </c>
      <c r="M52" s="91">
        <f>'1 сем.'!M52+'2 сем.'!M52</f>
        <v>0</v>
      </c>
      <c r="N52" s="91">
        <f>'1 сем.'!N52+'2 сем.'!N52</f>
        <v>0</v>
      </c>
      <c r="O52" s="116"/>
      <c r="P52" s="70"/>
      <c r="Q52" s="116"/>
      <c r="R52" s="116"/>
    </row>
    <row r="53" spans="1:18" ht="15" customHeight="1">
      <c r="A53" s="200">
        <v>23</v>
      </c>
      <c r="B53" s="201"/>
      <c r="C53" s="212"/>
      <c r="D53" s="221"/>
      <c r="E53" s="216" t="s">
        <v>25</v>
      </c>
      <c r="F53" s="89">
        <f>'1 сем.'!F53+'2 сем.'!F53</f>
        <v>0</v>
      </c>
      <c r="G53" s="89">
        <f>'1 сем.'!G53+'2 сем.'!G53</f>
        <v>0</v>
      </c>
      <c r="H53" s="89">
        <f>'1 сем.'!H53+'2 сем.'!H53</f>
        <v>0</v>
      </c>
      <c r="I53" s="89">
        <f>'1 сем.'!I53+'2 сем.'!I53</f>
        <v>0</v>
      </c>
      <c r="J53" s="89">
        <f>'1 сем.'!J53+'2 сем.'!J53</f>
        <v>0</v>
      </c>
      <c r="K53" s="89">
        <f>'1 сем.'!K53+'2 сем.'!K53</f>
        <v>0</v>
      </c>
      <c r="L53" s="89">
        <f>'1 сем.'!L53+'2 сем.'!L53</f>
        <v>0</v>
      </c>
      <c r="M53" s="89">
        <f>'1 сем.'!M53+'2 сем.'!M53</f>
        <v>0</v>
      </c>
      <c r="N53" s="89">
        <f>'1 сем.'!N53+'2 сем.'!N53</f>
        <v>0</v>
      </c>
      <c r="O53" s="193">
        <f>SUM(F53:N54)</f>
        <v>0</v>
      </c>
      <c r="P53" s="68"/>
      <c r="Q53" s="115">
        <f>'1 сем.'!Q53+'2 сем.'!Q53</f>
        <v>0</v>
      </c>
      <c r="R53" s="183"/>
    </row>
    <row r="54" spans="1:18" ht="15" customHeight="1" thickBot="1">
      <c r="A54" s="125"/>
      <c r="B54" s="116"/>
      <c r="C54" s="192"/>
      <c r="D54" s="222"/>
      <c r="E54" s="217" t="s">
        <v>27</v>
      </c>
      <c r="F54" s="91">
        <f>'1 сем.'!F54+'2 сем.'!F54</f>
        <v>0</v>
      </c>
      <c r="G54" s="91">
        <f>'1 сем.'!G54+'2 сем.'!G54</f>
        <v>0</v>
      </c>
      <c r="H54" s="91">
        <f>'1 сем.'!H54+'2 сем.'!H54</f>
        <v>0</v>
      </c>
      <c r="I54" s="91">
        <f>'1 сем.'!I54+'2 сем.'!I54</f>
        <v>0</v>
      </c>
      <c r="J54" s="91">
        <f>'1 сем.'!J54+'2 сем.'!J54</f>
        <v>0</v>
      </c>
      <c r="K54" s="91">
        <f>'1 сем.'!K54+'2 сем.'!K54</f>
        <v>0</v>
      </c>
      <c r="L54" s="91">
        <f>'1 сем.'!L54+'2 сем.'!L54</f>
        <v>0</v>
      </c>
      <c r="M54" s="91">
        <f>'1 сем.'!M54+'2 сем.'!M54</f>
        <v>0</v>
      </c>
      <c r="N54" s="91">
        <f>'1 сем.'!N54+'2 сем.'!N54</f>
        <v>0</v>
      </c>
      <c r="O54" s="116"/>
      <c r="P54" s="70"/>
      <c r="Q54" s="116"/>
      <c r="R54" s="116"/>
    </row>
    <row r="55" spans="1:18" ht="15" customHeight="1">
      <c r="A55" s="200">
        <v>24</v>
      </c>
      <c r="B55" s="201"/>
      <c r="C55" s="212"/>
      <c r="D55" s="221"/>
      <c r="E55" s="216" t="s">
        <v>25</v>
      </c>
      <c r="F55" s="89">
        <f>'1 сем.'!F55+'2 сем.'!F55</f>
        <v>0</v>
      </c>
      <c r="G55" s="89">
        <f>'1 сем.'!G55+'2 сем.'!G55</f>
        <v>0</v>
      </c>
      <c r="H55" s="89">
        <f>'1 сем.'!H55+'2 сем.'!H55</f>
        <v>0</v>
      </c>
      <c r="I55" s="89">
        <f>'1 сем.'!I55+'2 сем.'!I55</f>
        <v>0</v>
      </c>
      <c r="J55" s="89">
        <f>'1 сем.'!J55+'2 сем.'!J55</f>
        <v>0</v>
      </c>
      <c r="K55" s="89">
        <f>'1 сем.'!K55+'2 сем.'!K55</f>
        <v>0</v>
      </c>
      <c r="L55" s="89">
        <f>'1 сем.'!L55+'2 сем.'!L55</f>
        <v>0</v>
      </c>
      <c r="M55" s="89">
        <f>'1 сем.'!M55+'2 сем.'!M55</f>
        <v>0</v>
      </c>
      <c r="N55" s="89">
        <f>'1 сем.'!N55+'2 сем.'!N55</f>
        <v>0</v>
      </c>
      <c r="O55" s="193">
        <f>SUM(F55:N56)</f>
        <v>0</v>
      </c>
      <c r="P55" s="68"/>
      <c r="Q55" s="115">
        <f>'1 сем.'!Q55+'2 сем.'!Q55</f>
        <v>0</v>
      </c>
      <c r="R55" s="179"/>
    </row>
    <row r="56" spans="1:18" ht="15" customHeight="1" thickBot="1">
      <c r="A56" s="125"/>
      <c r="B56" s="116"/>
      <c r="C56" s="192"/>
      <c r="D56" s="222"/>
      <c r="E56" s="217" t="s">
        <v>27</v>
      </c>
      <c r="F56" s="91">
        <f>'1 сем.'!F56+'2 сем.'!F56</f>
        <v>0</v>
      </c>
      <c r="G56" s="91">
        <f>'1 сем.'!G56+'2 сем.'!G56</f>
        <v>0</v>
      </c>
      <c r="H56" s="91">
        <f>'1 сем.'!H56+'2 сем.'!H56</f>
        <v>0</v>
      </c>
      <c r="I56" s="91">
        <f>'1 сем.'!I56+'2 сем.'!I56</f>
        <v>0</v>
      </c>
      <c r="J56" s="91">
        <f>'1 сем.'!J56+'2 сем.'!J56</f>
        <v>0</v>
      </c>
      <c r="K56" s="91">
        <f>'1 сем.'!K56+'2 сем.'!K56</f>
        <v>0</v>
      </c>
      <c r="L56" s="91">
        <f>'1 сем.'!L56+'2 сем.'!L56</f>
        <v>0</v>
      </c>
      <c r="M56" s="91">
        <f>'1 сем.'!M56+'2 сем.'!M56</f>
        <v>0</v>
      </c>
      <c r="N56" s="91">
        <f>'1 сем.'!N56+'2 сем.'!N56</f>
        <v>0</v>
      </c>
      <c r="O56" s="116"/>
      <c r="P56" s="70"/>
      <c r="Q56" s="116"/>
      <c r="R56" s="116"/>
    </row>
    <row r="57" spans="1:18" ht="15" customHeight="1">
      <c r="A57" s="205">
        <v>25</v>
      </c>
      <c r="B57" s="206"/>
      <c r="C57" s="213"/>
      <c r="D57" s="223"/>
      <c r="E57" s="216" t="s">
        <v>25</v>
      </c>
      <c r="F57" s="89">
        <f>'1 сем.'!F57+'2 сем.'!F57</f>
        <v>0</v>
      </c>
      <c r="G57" s="89">
        <f>'1 сем.'!G57+'2 сем.'!G57</f>
        <v>0</v>
      </c>
      <c r="H57" s="89">
        <f>'1 сем.'!H57+'2 сем.'!H57</f>
        <v>0</v>
      </c>
      <c r="I57" s="89">
        <f>'1 сем.'!I57+'2 сем.'!I57</f>
        <v>0</v>
      </c>
      <c r="J57" s="89">
        <f>'1 сем.'!J57+'2 сем.'!J57</f>
        <v>0</v>
      </c>
      <c r="K57" s="89">
        <f>'1 сем.'!K57+'2 сем.'!K57</f>
        <v>0</v>
      </c>
      <c r="L57" s="89">
        <f>'1 сем.'!L57+'2 сем.'!L57</f>
        <v>0</v>
      </c>
      <c r="M57" s="89">
        <f>'1 сем.'!M57+'2 сем.'!M57</f>
        <v>0</v>
      </c>
      <c r="N57" s="90">
        <f>'1 сем.'!N57+'2 сем.'!N57</f>
        <v>0</v>
      </c>
      <c r="O57" s="193">
        <f>SUM(F57:N58)</f>
        <v>0</v>
      </c>
      <c r="P57" s="187"/>
      <c r="Q57" s="115">
        <f>'1 сем.'!Q57+'2 сем.'!Q57</f>
        <v>0</v>
      </c>
      <c r="R57" s="180"/>
    </row>
    <row r="58" spans="1:18" ht="15" customHeight="1" thickBot="1">
      <c r="A58" s="118"/>
      <c r="B58" s="116"/>
      <c r="C58" s="192"/>
      <c r="D58" s="224"/>
      <c r="E58" s="217" t="s">
        <v>27</v>
      </c>
      <c r="F58" s="94">
        <f>'1 сем.'!F58+'2 сем.'!F58</f>
        <v>0</v>
      </c>
      <c r="G58" s="94">
        <f>'1 сем.'!G58+'2 сем.'!G58</f>
        <v>0</v>
      </c>
      <c r="H58" s="94">
        <f>'1 сем.'!H58+'2 сем.'!H58</f>
        <v>0</v>
      </c>
      <c r="I58" s="94">
        <f>'1 сем.'!I58+'2 сем.'!I58</f>
        <v>0</v>
      </c>
      <c r="J58" s="94">
        <f>'1 сем.'!J58+'2 сем.'!J58</f>
        <v>0</v>
      </c>
      <c r="K58" s="94">
        <f>'1 сем.'!K58+'2 сем.'!K58</f>
        <v>0</v>
      </c>
      <c r="L58" s="94">
        <f>'1 сем.'!L58+'2 сем.'!L58</f>
        <v>0</v>
      </c>
      <c r="M58" s="94">
        <f>'1 сем.'!M58+'2 сем.'!M58</f>
        <v>0</v>
      </c>
      <c r="N58" s="95">
        <f>'1 сем.'!N58+'2 сем.'!N58</f>
        <v>0</v>
      </c>
      <c r="O58" s="116"/>
      <c r="P58" s="116"/>
      <c r="Q58" s="116"/>
      <c r="R58" s="116"/>
    </row>
    <row r="59" spans="1:18" ht="15" customHeight="1">
      <c r="A59" s="205">
        <v>26</v>
      </c>
      <c r="B59" s="206"/>
      <c r="C59" s="213"/>
      <c r="D59" s="223"/>
      <c r="E59" s="216" t="s">
        <v>25</v>
      </c>
      <c r="F59" s="89">
        <f>'1 сем.'!F59+'2 сем.'!F59</f>
        <v>0</v>
      </c>
      <c r="G59" s="89">
        <f>'1 сем.'!G59+'2 сем.'!G59</f>
        <v>0</v>
      </c>
      <c r="H59" s="89">
        <f>'1 сем.'!H59+'2 сем.'!H59</f>
        <v>0</v>
      </c>
      <c r="I59" s="89">
        <f>'1 сем.'!I59+'2 сем.'!I59</f>
        <v>0</v>
      </c>
      <c r="J59" s="89">
        <f>'1 сем.'!J59+'2 сем.'!J59</f>
        <v>0</v>
      </c>
      <c r="K59" s="89">
        <f>'1 сем.'!K59+'2 сем.'!K59</f>
        <v>0</v>
      </c>
      <c r="L59" s="89">
        <f>'1 сем.'!L59+'2 сем.'!L59</f>
        <v>0</v>
      </c>
      <c r="M59" s="89">
        <f>'1 сем.'!M59+'2 сем.'!M59</f>
        <v>0</v>
      </c>
      <c r="N59" s="90">
        <f>'1 сем.'!N59+'2 сем.'!N59</f>
        <v>0</v>
      </c>
      <c r="O59" s="193">
        <f>SUM(F59:N60)</f>
        <v>0</v>
      </c>
      <c r="P59" s="187"/>
      <c r="Q59" s="115">
        <f>'1 сем.'!Q59+'2 сем.'!Q59</f>
        <v>0</v>
      </c>
      <c r="R59" s="180"/>
    </row>
    <row r="60" spans="1:18" ht="15" customHeight="1" thickBot="1">
      <c r="A60" s="118"/>
      <c r="B60" s="116"/>
      <c r="C60" s="192"/>
      <c r="D60" s="224"/>
      <c r="E60" s="217" t="s">
        <v>27</v>
      </c>
      <c r="F60" s="94">
        <f>'1 сем.'!F60+'2 сем.'!F60</f>
        <v>0</v>
      </c>
      <c r="G60" s="94">
        <f>'1 сем.'!G60+'2 сем.'!G60</f>
        <v>0</v>
      </c>
      <c r="H60" s="94">
        <f>'1 сем.'!H60+'2 сем.'!H60</f>
        <v>0</v>
      </c>
      <c r="I60" s="94">
        <f>'1 сем.'!I60+'2 сем.'!I60</f>
        <v>0</v>
      </c>
      <c r="J60" s="94">
        <f>'1 сем.'!J60+'2 сем.'!J60</f>
        <v>0</v>
      </c>
      <c r="K60" s="94">
        <f>'1 сем.'!K60+'2 сем.'!K60</f>
        <v>0</v>
      </c>
      <c r="L60" s="94">
        <f>'1 сем.'!L60+'2 сем.'!L60</f>
        <v>0</v>
      </c>
      <c r="M60" s="94">
        <f>'1 сем.'!M60+'2 сем.'!M60</f>
        <v>0</v>
      </c>
      <c r="N60" s="94">
        <f>'1 сем.'!N60+'2 сем.'!N60</f>
        <v>0</v>
      </c>
      <c r="O60" s="116"/>
      <c r="P60" s="116"/>
      <c r="Q60" s="116"/>
      <c r="R60" s="116"/>
    </row>
    <row r="61" spans="1:18" ht="15" customHeight="1">
      <c r="A61" s="205">
        <v>27</v>
      </c>
      <c r="B61" s="206"/>
      <c r="C61" s="213"/>
      <c r="D61" s="223"/>
      <c r="E61" s="216" t="s">
        <v>25</v>
      </c>
      <c r="F61" s="89">
        <f>'1 сем.'!F61+'2 сем.'!F61</f>
        <v>0</v>
      </c>
      <c r="G61" s="89">
        <f>'1 сем.'!G61+'2 сем.'!G61</f>
        <v>0</v>
      </c>
      <c r="H61" s="89">
        <f>'1 сем.'!H61+'2 сем.'!H61</f>
        <v>0</v>
      </c>
      <c r="I61" s="89">
        <f>'1 сем.'!I61+'2 сем.'!I61</f>
        <v>0</v>
      </c>
      <c r="J61" s="89">
        <f>'1 сем.'!J61+'2 сем.'!J61</f>
        <v>0</v>
      </c>
      <c r="K61" s="89">
        <f>'1 сем.'!K61+'2 сем.'!K61</f>
        <v>0</v>
      </c>
      <c r="L61" s="89">
        <f>'1 сем.'!L61+'2 сем.'!L61</f>
        <v>0</v>
      </c>
      <c r="M61" s="89">
        <f>'1 сем.'!M61+'2 сем.'!M61</f>
        <v>0</v>
      </c>
      <c r="N61" s="89">
        <f>'1 сем.'!N61+'2 сем.'!N61</f>
        <v>0</v>
      </c>
      <c r="O61" s="193">
        <f>SUM(F61:N62)</f>
        <v>0</v>
      </c>
      <c r="P61" s="187"/>
      <c r="Q61" s="115">
        <f>'1 сем.'!Q61+'2 сем.'!Q61</f>
        <v>0</v>
      </c>
      <c r="R61" s="180"/>
    </row>
    <row r="62" spans="1:18" ht="15" customHeight="1" thickBot="1">
      <c r="A62" s="118"/>
      <c r="B62" s="116"/>
      <c r="C62" s="192"/>
      <c r="D62" s="225"/>
      <c r="E62" s="217" t="s">
        <v>27</v>
      </c>
      <c r="F62" s="96">
        <f>'1 сем.'!F62+'2 сем.'!F62</f>
        <v>0</v>
      </c>
      <c r="G62" s="96">
        <f>'1 сем.'!G62+'2 сем.'!G62</f>
        <v>0</v>
      </c>
      <c r="H62" s="96">
        <f>'1 сем.'!H62+'2 сем.'!H62</f>
        <v>0</v>
      </c>
      <c r="I62" s="96">
        <f>'1 сем.'!I62+'2 сем.'!I62</f>
        <v>0</v>
      </c>
      <c r="J62" s="96">
        <f>'1 сем.'!J62+'2 сем.'!J62</f>
        <v>0</v>
      </c>
      <c r="K62" s="96">
        <f>'1 сем.'!K62+'2 сем.'!K62</f>
        <v>0</v>
      </c>
      <c r="L62" s="96">
        <f>'1 сем.'!L62+'2 сем.'!L62</f>
        <v>0</v>
      </c>
      <c r="M62" s="96">
        <f>'1 сем.'!M62+'2 сем.'!M62</f>
        <v>0</v>
      </c>
      <c r="N62" s="96">
        <f>'1 сем.'!N62+'2 сем.'!N62</f>
        <v>0</v>
      </c>
      <c r="O62" s="116"/>
      <c r="P62" s="116"/>
      <c r="Q62" s="116"/>
      <c r="R62" s="116"/>
    </row>
    <row r="63" spans="1:18" ht="24.75" customHeight="1" thickBot="1">
      <c r="A63" s="162" t="s">
        <v>28</v>
      </c>
      <c r="B63" s="153"/>
      <c r="C63" s="153"/>
      <c r="D63" s="192"/>
      <c r="E63" s="163"/>
      <c r="F63" s="53">
        <f t="shared" ref="F63:Q63" si="0">SUM(F9:F62)</f>
        <v>0</v>
      </c>
      <c r="G63" s="53">
        <f t="shared" si="0"/>
        <v>0</v>
      </c>
      <c r="H63" s="53">
        <f t="shared" si="0"/>
        <v>0</v>
      </c>
      <c r="I63" s="53">
        <f t="shared" si="0"/>
        <v>0</v>
      </c>
      <c r="J63" s="53">
        <f t="shared" si="0"/>
        <v>0</v>
      </c>
      <c r="K63" s="53">
        <f t="shared" si="0"/>
        <v>0</v>
      </c>
      <c r="L63" s="53">
        <f t="shared" si="0"/>
        <v>0</v>
      </c>
      <c r="M63" s="53">
        <f t="shared" si="0"/>
        <v>0</v>
      </c>
      <c r="N63" s="53">
        <f t="shared" si="0"/>
        <v>0</v>
      </c>
      <c r="O63" s="97">
        <f t="shared" si="0"/>
        <v>0</v>
      </c>
      <c r="P63" s="98">
        <f t="shared" si="0"/>
        <v>0</v>
      </c>
      <c r="Q63" s="97">
        <f t="shared" si="0"/>
        <v>0</v>
      </c>
      <c r="R63" s="80"/>
    </row>
    <row r="64" spans="1:18" ht="21.75" customHeight="1">
      <c r="A64" s="162" t="s">
        <v>29</v>
      </c>
      <c r="B64" s="153"/>
      <c r="C64" s="153"/>
      <c r="D64" s="192"/>
      <c r="E64" s="163"/>
      <c r="F64" s="99">
        <f t="shared" ref="F64:N64" si="1">F9+F11+F13+F15+F17+F19+F21+F23+F25+F27+F29+F31+F33+F35+F37+F39+F41+F43+F45+F47+F49+F51+F53+F55+F57+F59+F61</f>
        <v>0</v>
      </c>
      <c r="G64" s="99">
        <f t="shared" si="1"/>
        <v>0</v>
      </c>
      <c r="H64" s="99">
        <f t="shared" si="1"/>
        <v>0</v>
      </c>
      <c r="I64" s="99">
        <f t="shared" si="1"/>
        <v>0</v>
      </c>
      <c r="J64" s="99">
        <f t="shared" si="1"/>
        <v>0</v>
      </c>
      <c r="K64" s="99">
        <f t="shared" si="1"/>
        <v>0</v>
      </c>
      <c r="L64" s="99">
        <f t="shared" si="1"/>
        <v>0</v>
      </c>
      <c r="M64" s="99">
        <f t="shared" si="1"/>
        <v>0</v>
      </c>
      <c r="N64" s="99">
        <f t="shared" si="1"/>
        <v>0</v>
      </c>
      <c r="O64" s="100">
        <f t="shared" ref="O64:O65" si="2">SUM(F64:N64)</f>
        <v>0</v>
      </c>
      <c r="P64" s="55"/>
      <c r="Q64" s="98">
        <f t="shared" ref="Q64:Q65" si="3">Q9+Q11+Q13+Q15+Q17+Q19+Q21+Q23+Q25+Q27+Q29+Q31+Q33+Q35+Q37+Q39+Q41+Q43+Q45+Q47+Q49+Q51+Q53+Q55</f>
        <v>0</v>
      </c>
      <c r="R64" s="101"/>
    </row>
    <row r="65" spans="1:18" ht="23.25" customHeight="1">
      <c r="A65" s="162" t="s">
        <v>30</v>
      </c>
      <c r="B65" s="153"/>
      <c r="C65" s="153"/>
      <c r="D65" s="192"/>
      <c r="E65" s="163"/>
      <c r="F65" s="99">
        <f t="shared" ref="F65:N65" si="4">F10+F12+F14+F16+F18+F20+F22+F24+F26+F28+F30+F32+F34+F36+F38+F40+F42+F44+F46+F48+F50+F52+F54+F56+F58+F60+F62</f>
        <v>0</v>
      </c>
      <c r="G65" s="99">
        <f t="shared" si="4"/>
        <v>0</v>
      </c>
      <c r="H65" s="99">
        <f t="shared" si="4"/>
        <v>0</v>
      </c>
      <c r="I65" s="99">
        <f t="shared" si="4"/>
        <v>0</v>
      </c>
      <c r="J65" s="99">
        <f t="shared" si="4"/>
        <v>0</v>
      </c>
      <c r="K65" s="99">
        <f t="shared" si="4"/>
        <v>0</v>
      </c>
      <c r="L65" s="99">
        <f t="shared" si="4"/>
        <v>0</v>
      </c>
      <c r="M65" s="99">
        <f t="shared" si="4"/>
        <v>0</v>
      </c>
      <c r="N65" s="99">
        <f t="shared" si="4"/>
        <v>0</v>
      </c>
      <c r="O65" s="55">
        <f t="shared" si="2"/>
        <v>0</v>
      </c>
      <c r="P65" s="55"/>
      <c r="Q65" s="98">
        <f t="shared" si="3"/>
        <v>0</v>
      </c>
      <c r="R65" s="80"/>
    </row>
    <row r="66" spans="1:18" ht="12.75" customHeight="1">
      <c r="A66" s="1"/>
      <c r="B66" s="1"/>
      <c r="C66" s="1"/>
      <c r="D66" s="1"/>
      <c r="E66" s="1"/>
      <c r="F66" s="102"/>
      <c r="G66" s="102"/>
      <c r="H66" s="102"/>
      <c r="I66" s="103"/>
      <c r="J66" s="103"/>
      <c r="K66" s="1"/>
      <c r="L66" s="1"/>
      <c r="M66" s="81"/>
      <c r="N66" s="1"/>
      <c r="O66" s="1"/>
      <c r="P66" s="1"/>
      <c r="Q66" s="1"/>
    </row>
    <row r="67" spans="1:18" ht="12.75" customHeight="1">
      <c r="A67" s="1"/>
      <c r="B67" s="1"/>
      <c r="C67" s="1"/>
      <c r="D67" s="1"/>
      <c r="E67" s="1"/>
      <c r="F67" s="1"/>
      <c r="G67" s="1"/>
      <c r="H67" s="1"/>
      <c r="I67" s="81"/>
      <c r="J67" s="81"/>
      <c r="K67" s="1"/>
      <c r="L67" s="1"/>
      <c r="M67" s="81"/>
      <c r="N67" s="1"/>
      <c r="O67" s="1"/>
      <c r="P67" s="1"/>
      <c r="Q67" s="1"/>
    </row>
    <row r="68" spans="1:18" ht="12.75" customHeight="1">
      <c r="A68" s="1"/>
      <c r="B68" s="1"/>
      <c r="C68" s="1"/>
      <c r="D68" s="1"/>
      <c r="E68" s="1"/>
      <c r="F68" s="1"/>
      <c r="G68" s="1"/>
      <c r="H68" s="1"/>
      <c r="I68" s="81"/>
      <c r="J68" s="81"/>
      <c r="K68" s="1"/>
      <c r="L68" s="1"/>
      <c r="M68" s="81"/>
      <c r="N68" s="1"/>
      <c r="O68" s="1"/>
      <c r="P68" s="1"/>
      <c r="Q68" s="1"/>
    </row>
    <row r="69" spans="1:18" ht="17.25" customHeight="1">
      <c r="A69" s="1"/>
      <c r="B69" s="60" t="s">
        <v>31</v>
      </c>
      <c r="C69" s="60"/>
      <c r="D69" s="60"/>
      <c r="E69" s="60"/>
      <c r="F69" s="82"/>
      <c r="G69" s="82"/>
      <c r="H69" s="82"/>
      <c r="I69" s="83"/>
      <c r="J69" s="189"/>
      <c r="K69" s="148"/>
      <c r="L69" s="148"/>
      <c r="M69" s="148"/>
      <c r="N69" s="148"/>
      <c r="O69" s="148"/>
      <c r="P69" s="148"/>
      <c r="Q69" s="148"/>
    </row>
    <row r="70" spans="1:18" ht="12.75" customHeight="1">
      <c r="A70" s="1"/>
      <c r="B70" s="60"/>
      <c r="C70" s="60"/>
      <c r="D70" s="60"/>
      <c r="E70" s="60"/>
      <c r="F70" s="84"/>
      <c r="G70" s="84"/>
      <c r="H70" s="190"/>
      <c r="I70" s="148"/>
      <c r="J70" s="85"/>
      <c r="K70" s="82"/>
      <c r="L70" s="82"/>
      <c r="M70" s="83"/>
      <c r="N70" s="82"/>
      <c r="O70" s="82"/>
      <c r="P70" s="82"/>
      <c r="Q70" s="82"/>
    </row>
    <row r="71" spans="1:18" ht="12.75" customHeight="1">
      <c r="A71" s="1"/>
      <c r="B71" s="63"/>
      <c r="C71" s="61"/>
      <c r="D71" s="61"/>
      <c r="E71" s="61"/>
      <c r="F71" s="1"/>
      <c r="G71" s="1"/>
      <c r="H71" s="1"/>
      <c r="I71" s="81"/>
      <c r="J71" s="81"/>
      <c r="K71" s="1"/>
      <c r="L71" s="1"/>
      <c r="M71" s="81"/>
      <c r="N71" s="1"/>
      <c r="O71" s="1"/>
      <c r="P71" s="1"/>
      <c r="Q71" s="1"/>
    </row>
    <row r="72" spans="1:18" ht="12.75" customHeight="1">
      <c r="M72" s="81"/>
    </row>
    <row r="73" spans="1:18" ht="12.75" customHeight="1">
      <c r="M73" s="81"/>
    </row>
    <row r="74" spans="1:18" ht="12.75" customHeight="1">
      <c r="M74" s="81"/>
    </row>
    <row r="75" spans="1:18" ht="12.75" customHeight="1">
      <c r="M75" s="81"/>
    </row>
    <row r="76" spans="1:18" ht="12.75" customHeight="1">
      <c r="M76" s="81"/>
    </row>
    <row r="77" spans="1:18" ht="12.75" customHeight="1">
      <c r="M77" s="81"/>
    </row>
    <row r="78" spans="1:18" ht="12.75" customHeight="1">
      <c r="M78" s="81"/>
    </row>
    <row r="79" spans="1:18" ht="12.75" customHeight="1">
      <c r="M79" s="81"/>
    </row>
    <row r="80" spans="1:18" ht="12.75" customHeight="1">
      <c r="M80" s="81"/>
    </row>
    <row r="81" spans="13:13" ht="12.75" customHeight="1">
      <c r="M81" s="81"/>
    </row>
    <row r="82" spans="13:13" ht="12.75" customHeight="1">
      <c r="M82" s="81"/>
    </row>
    <row r="83" spans="13:13" ht="12.75" customHeight="1">
      <c r="M83" s="81"/>
    </row>
    <row r="84" spans="13:13" ht="12.75" customHeight="1">
      <c r="M84" s="81"/>
    </row>
    <row r="85" spans="13:13" ht="12.75" customHeight="1">
      <c r="M85" s="81"/>
    </row>
    <row r="86" spans="13:13" ht="12.75" customHeight="1">
      <c r="M86" s="81"/>
    </row>
    <row r="87" spans="13:13" ht="12.75" customHeight="1">
      <c r="M87" s="81"/>
    </row>
    <row r="88" spans="13:13" ht="12.75" customHeight="1">
      <c r="M88" s="81"/>
    </row>
    <row r="89" spans="13:13" ht="12.75" customHeight="1">
      <c r="M89" s="81"/>
    </row>
    <row r="90" spans="13:13" ht="12.75" customHeight="1">
      <c r="M90" s="81"/>
    </row>
    <row r="91" spans="13:13" ht="12.75" customHeight="1">
      <c r="M91" s="81"/>
    </row>
    <row r="92" spans="13:13" ht="12.75" customHeight="1">
      <c r="M92" s="81"/>
    </row>
    <row r="93" spans="13:13" ht="12.75" customHeight="1">
      <c r="M93" s="81"/>
    </row>
    <row r="94" spans="13:13" ht="12.75" customHeight="1">
      <c r="M94" s="81"/>
    </row>
    <row r="95" spans="13:13" ht="12.75" customHeight="1">
      <c r="M95" s="81"/>
    </row>
    <row r="96" spans="13:13" ht="12.75" customHeight="1">
      <c r="M96" s="81"/>
    </row>
    <row r="97" spans="13:13" ht="12.75" customHeight="1">
      <c r="M97" s="81"/>
    </row>
    <row r="98" spans="13:13" ht="12.75" customHeight="1">
      <c r="M98" s="81"/>
    </row>
    <row r="99" spans="13:13" ht="12.75" customHeight="1">
      <c r="M99" s="81"/>
    </row>
    <row r="100" spans="13:13" ht="12.75" customHeight="1">
      <c r="M100" s="81"/>
    </row>
    <row r="101" spans="13:13" ht="12.75" customHeight="1">
      <c r="M101" s="81"/>
    </row>
    <row r="102" spans="13:13" ht="12.75" customHeight="1">
      <c r="M102" s="81"/>
    </row>
    <row r="103" spans="13:13" ht="12.75" customHeight="1">
      <c r="M103" s="81"/>
    </row>
    <row r="104" spans="13:13" ht="12.75" customHeight="1">
      <c r="M104" s="81"/>
    </row>
    <row r="105" spans="13:13" ht="12.75" customHeight="1">
      <c r="M105" s="81"/>
    </row>
    <row r="106" spans="13:13" ht="12.75" customHeight="1">
      <c r="M106" s="81"/>
    </row>
    <row r="107" spans="13:13" ht="12.75" customHeight="1">
      <c r="M107" s="81"/>
    </row>
    <row r="108" spans="13:13" ht="12.75" customHeight="1">
      <c r="M108" s="81"/>
    </row>
    <row r="109" spans="13:13" ht="12.75" customHeight="1">
      <c r="M109" s="81"/>
    </row>
    <row r="110" spans="13:13" ht="12.75" customHeight="1">
      <c r="M110" s="81"/>
    </row>
    <row r="111" spans="13:13" ht="12.75" customHeight="1">
      <c r="M111" s="81"/>
    </row>
    <row r="112" spans="13:13" ht="12.75" customHeight="1">
      <c r="M112" s="81"/>
    </row>
    <row r="113" spans="13:13" ht="12.75" customHeight="1">
      <c r="M113" s="81"/>
    </row>
    <row r="114" spans="13:13" ht="12.75" customHeight="1">
      <c r="M114" s="81"/>
    </row>
    <row r="115" spans="13:13" ht="12.75" customHeight="1">
      <c r="M115" s="81"/>
    </row>
    <row r="116" spans="13:13" ht="12.75" customHeight="1">
      <c r="M116" s="81"/>
    </row>
    <row r="117" spans="13:13" ht="12.75" customHeight="1">
      <c r="M117" s="81"/>
    </row>
    <row r="118" spans="13:13" ht="12.75" customHeight="1">
      <c r="M118" s="81"/>
    </row>
    <row r="119" spans="13:13" ht="12.75" customHeight="1">
      <c r="M119" s="81"/>
    </row>
    <row r="120" spans="13:13" ht="12.75" customHeight="1">
      <c r="M120" s="81"/>
    </row>
    <row r="121" spans="13:13" ht="12.75" customHeight="1">
      <c r="M121" s="81"/>
    </row>
    <row r="122" spans="13:13" ht="12.75" customHeight="1">
      <c r="M122" s="81"/>
    </row>
    <row r="123" spans="13:13" ht="12.75" customHeight="1">
      <c r="M123" s="81"/>
    </row>
    <row r="124" spans="13:13" ht="12.75" customHeight="1">
      <c r="M124" s="81"/>
    </row>
    <row r="125" spans="13:13" ht="12.75" customHeight="1">
      <c r="M125" s="81"/>
    </row>
    <row r="126" spans="13:13" ht="12.75" customHeight="1">
      <c r="M126" s="81"/>
    </row>
    <row r="127" spans="13:13" ht="12.75" customHeight="1">
      <c r="M127" s="81"/>
    </row>
    <row r="128" spans="13:13" ht="12.75" customHeight="1">
      <c r="M128" s="81"/>
    </row>
    <row r="129" spans="13:13" ht="12.75" customHeight="1">
      <c r="M129" s="81"/>
    </row>
    <row r="130" spans="13:13" ht="12.75" customHeight="1">
      <c r="M130" s="81"/>
    </row>
    <row r="131" spans="13:13" ht="12.75" customHeight="1">
      <c r="M131" s="81"/>
    </row>
    <row r="132" spans="13:13" ht="12.75" customHeight="1">
      <c r="M132" s="81"/>
    </row>
    <row r="133" spans="13:13" ht="12.75" customHeight="1">
      <c r="M133" s="81"/>
    </row>
    <row r="134" spans="13:13" ht="12.75" customHeight="1">
      <c r="M134" s="81"/>
    </row>
    <row r="135" spans="13:13" ht="12.75" customHeight="1">
      <c r="M135" s="81"/>
    </row>
    <row r="136" spans="13:13" ht="12.75" customHeight="1">
      <c r="M136" s="81"/>
    </row>
    <row r="137" spans="13:13" ht="12.75" customHeight="1">
      <c r="M137" s="81"/>
    </row>
    <row r="138" spans="13:13" ht="12.75" customHeight="1">
      <c r="M138" s="81"/>
    </row>
    <row r="139" spans="13:13" ht="12.75" customHeight="1">
      <c r="M139" s="81"/>
    </row>
    <row r="140" spans="13:13" ht="12.75" customHeight="1">
      <c r="M140" s="81"/>
    </row>
    <row r="141" spans="13:13" ht="12.75" customHeight="1">
      <c r="M141" s="81"/>
    </row>
    <row r="142" spans="13:13" ht="12.75" customHeight="1">
      <c r="M142" s="81"/>
    </row>
    <row r="143" spans="13:13" ht="12.75" customHeight="1">
      <c r="M143" s="81"/>
    </row>
    <row r="144" spans="13:13" ht="12.75" customHeight="1">
      <c r="M144" s="81"/>
    </row>
    <row r="145" spans="13:13" ht="12.75" customHeight="1">
      <c r="M145" s="81"/>
    </row>
    <row r="146" spans="13:13" ht="12.75" customHeight="1">
      <c r="M146" s="81"/>
    </row>
    <row r="147" spans="13:13" ht="12.75" customHeight="1">
      <c r="M147" s="81"/>
    </row>
    <row r="148" spans="13:13" ht="12.75" customHeight="1">
      <c r="M148" s="81"/>
    </row>
    <row r="149" spans="13:13" ht="12.75" customHeight="1">
      <c r="M149" s="81"/>
    </row>
    <row r="150" spans="13:13" ht="12.75" customHeight="1">
      <c r="M150" s="81"/>
    </row>
    <row r="151" spans="13:13" ht="12.75" customHeight="1">
      <c r="M151" s="81"/>
    </row>
    <row r="152" spans="13:13" ht="12.75" customHeight="1">
      <c r="M152" s="81"/>
    </row>
    <row r="153" spans="13:13" ht="12.75" customHeight="1">
      <c r="M153" s="81"/>
    </row>
    <row r="154" spans="13:13" ht="12.75" customHeight="1">
      <c r="M154" s="81"/>
    </row>
    <row r="155" spans="13:13" ht="12.75" customHeight="1">
      <c r="M155" s="81"/>
    </row>
    <row r="156" spans="13:13" ht="12.75" customHeight="1">
      <c r="M156" s="81"/>
    </row>
    <row r="157" spans="13:13" ht="12.75" customHeight="1">
      <c r="M157" s="81"/>
    </row>
    <row r="158" spans="13:13" ht="12.75" customHeight="1">
      <c r="M158" s="81"/>
    </row>
    <row r="159" spans="13:13" ht="12.75" customHeight="1">
      <c r="M159" s="81"/>
    </row>
    <row r="160" spans="13:13" ht="12.75" customHeight="1">
      <c r="M160" s="81"/>
    </row>
    <row r="161" spans="13:13" ht="12.75" customHeight="1">
      <c r="M161" s="81"/>
    </row>
    <row r="162" spans="13:13" ht="12.75" customHeight="1">
      <c r="M162" s="81"/>
    </row>
    <row r="163" spans="13:13" ht="12.75" customHeight="1">
      <c r="M163" s="81"/>
    </row>
    <row r="164" spans="13:13" ht="12.75" customHeight="1">
      <c r="M164" s="81"/>
    </row>
    <row r="165" spans="13:13" ht="12.75" customHeight="1">
      <c r="M165" s="81"/>
    </row>
    <row r="166" spans="13:13" ht="12.75" customHeight="1">
      <c r="M166" s="81"/>
    </row>
    <row r="167" spans="13:13" ht="12.75" customHeight="1">
      <c r="M167" s="81"/>
    </row>
    <row r="168" spans="13:13" ht="12.75" customHeight="1">
      <c r="M168" s="81"/>
    </row>
    <row r="169" spans="13:13" ht="12.75" customHeight="1">
      <c r="M169" s="81"/>
    </row>
    <row r="170" spans="13:13" ht="12.75" customHeight="1">
      <c r="M170" s="81"/>
    </row>
    <row r="171" spans="13:13" ht="12.75" customHeight="1">
      <c r="M171" s="81"/>
    </row>
    <row r="172" spans="13:13" ht="12.75" customHeight="1">
      <c r="M172" s="81"/>
    </row>
    <row r="173" spans="13:13" ht="12.75" customHeight="1">
      <c r="M173" s="81"/>
    </row>
    <row r="174" spans="13:13" ht="12.75" customHeight="1">
      <c r="M174" s="81"/>
    </row>
    <row r="175" spans="13:13" ht="12.75" customHeight="1">
      <c r="M175" s="81"/>
    </row>
    <row r="176" spans="13:13" ht="12.75" customHeight="1">
      <c r="M176" s="81"/>
    </row>
    <row r="177" spans="13:13" ht="12.75" customHeight="1">
      <c r="M177" s="81"/>
    </row>
    <row r="178" spans="13:13" ht="12.75" customHeight="1">
      <c r="M178" s="81"/>
    </row>
    <row r="179" spans="13:13" ht="12.75" customHeight="1">
      <c r="M179" s="81"/>
    </row>
    <row r="180" spans="13:13" ht="12.75" customHeight="1">
      <c r="M180" s="81"/>
    </row>
    <row r="181" spans="13:13" ht="12.75" customHeight="1">
      <c r="M181" s="81"/>
    </row>
    <row r="182" spans="13:13" ht="12.75" customHeight="1">
      <c r="M182" s="81"/>
    </row>
    <row r="183" spans="13:13" ht="12.75" customHeight="1">
      <c r="M183" s="81"/>
    </row>
    <row r="184" spans="13:13" ht="12.75" customHeight="1">
      <c r="M184" s="81"/>
    </row>
    <row r="185" spans="13:13" ht="12.75" customHeight="1">
      <c r="M185" s="81"/>
    </row>
    <row r="186" spans="13:13" ht="12.75" customHeight="1">
      <c r="M186" s="81"/>
    </row>
    <row r="187" spans="13:13" ht="12.75" customHeight="1">
      <c r="M187" s="81"/>
    </row>
    <row r="188" spans="13:13" ht="12.75" customHeight="1">
      <c r="M188" s="81"/>
    </row>
    <row r="189" spans="13:13" ht="12.75" customHeight="1">
      <c r="M189" s="81"/>
    </row>
    <row r="190" spans="13:13" ht="12.75" customHeight="1">
      <c r="M190" s="81"/>
    </row>
    <row r="191" spans="13:13" ht="12.75" customHeight="1">
      <c r="M191" s="81"/>
    </row>
    <row r="192" spans="13:13" ht="12.75" customHeight="1">
      <c r="M192" s="81"/>
    </row>
    <row r="193" spans="13:13" ht="12.75" customHeight="1">
      <c r="M193" s="81"/>
    </row>
    <row r="194" spans="13:13" ht="12.75" customHeight="1">
      <c r="M194" s="81"/>
    </row>
    <row r="195" spans="13:13" ht="12.75" customHeight="1">
      <c r="M195" s="81"/>
    </row>
    <row r="196" spans="13:13" ht="12.75" customHeight="1">
      <c r="M196" s="81"/>
    </row>
    <row r="197" spans="13:13" ht="12.75" customHeight="1">
      <c r="M197" s="81"/>
    </row>
    <row r="198" spans="13:13" ht="12.75" customHeight="1">
      <c r="M198" s="81"/>
    </row>
    <row r="199" spans="13:13" ht="12.75" customHeight="1">
      <c r="M199" s="81"/>
    </row>
    <row r="200" spans="13:13" ht="12.75" customHeight="1">
      <c r="M200" s="81"/>
    </row>
    <row r="201" spans="13:13" ht="12.75" customHeight="1">
      <c r="M201" s="81"/>
    </row>
    <row r="202" spans="13:13" ht="12.75" customHeight="1">
      <c r="M202" s="81"/>
    </row>
    <row r="203" spans="13:13" ht="12.75" customHeight="1">
      <c r="M203" s="81"/>
    </row>
    <row r="204" spans="13:13" ht="12.75" customHeight="1">
      <c r="M204" s="81"/>
    </row>
    <row r="205" spans="13:13" ht="12.75" customHeight="1">
      <c r="M205" s="81"/>
    </row>
    <row r="206" spans="13:13" ht="12.75" customHeight="1">
      <c r="M206" s="81"/>
    </row>
    <row r="207" spans="13:13" ht="12.75" customHeight="1">
      <c r="M207" s="81"/>
    </row>
    <row r="208" spans="13:13" ht="12.75" customHeight="1">
      <c r="M208" s="81"/>
    </row>
    <row r="209" spans="13:13" ht="12.75" customHeight="1">
      <c r="M209" s="81"/>
    </row>
    <row r="210" spans="13:13" ht="12.75" customHeight="1">
      <c r="M210" s="81"/>
    </row>
    <row r="211" spans="13:13" ht="12.75" customHeight="1">
      <c r="M211" s="81"/>
    </row>
    <row r="212" spans="13:13" ht="12.75" customHeight="1">
      <c r="M212" s="81"/>
    </row>
    <row r="213" spans="13:13" ht="12.75" customHeight="1">
      <c r="M213" s="81"/>
    </row>
    <row r="214" spans="13:13" ht="12.75" customHeight="1">
      <c r="M214" s="81"/>
    </row>
    <row r="215" spans="13:13" ht="12.75" customHeight="1">
      <c r="M215" s="81"/>
    </row>
    <row r="216" spans="13:13" ht="12.75" customHeight="1">
      <c r="M216" s="81"/>
    </row>
    <row r="217" spans="13:13" ht="12.75" customHeight="1">
      <c r="M217" s="81"/>
    </row>
    <row r="218" spans="13:13" ht="12.75" customHeight="1">
      <c r="M218" s="81"/>
    </row>
    <row r="219" spans="13:13" ht="12.75" customHeight="1">
      <c r="M219" s="81"/>
    </row>
    <row r="220" spans="13:13" ht="12.75" customHeight="1">
      <c r="M220" s="81"/>
    </row>
    <row r="221" spans="13:13" ht="12.75" customHeight="1">
      <c r="M221" s="81"/>
    </row>
    <row r="222" spans="13:13" ht="12.75" customHeight="1">
      <c r="M222" s="81"/>
    </row>
    <row r="223" spans="13:13" ht="12.75" customHeight="1">
      <c r="M223" s="81"/>
    </row>
    <row r="224" spans="13:13" ht="12.75" customHeight="1">
      <c r="M224" s="81"/>
    </row>
    <row r="225" spans="13:13" ht="12.75" customHeight="1">
      <c r="M225" s="81"/>
    </row>
    <row r="226" spans="13:13" ht="12.75" customHeight="1">
      <c r="M226" s="81"/>
    </row>
    <row r="227" spans="13:13" ht="12.75" customHeight="1">
      <c r="M227" s="81"/>
    </row>
    <row r="228" spans="13:13" ht="12.75" customHeight="1">
      <c r="M228" s="81"/>
    </row>
    <row r="229" spans="13:13" ht="12.75" customHeight="1">
      <c r="M229" s="81"/>
    </row>
    <row r="230" spans="13:13" ht="12.75" customHeight="1">
      <c r="M230" s="81"/>
    </row>
    <row r="231" spans="13:13" ht="12.75" customHeight="1">
      <c r="M231" s="81"/>
    </row>
    <row r="232" spans="13:13" ht="12.75" customHeight="1">
      <c r="M232" s="81"/>
    </row>
    <row r="233" spans="13:13" ht="12.75" customHeight="1">
      <c r="M233" s="81"/>
    </row>
    <row r="234" spans="13:13" ht="12.75" customHeight="1">
      <c r="M234" s="81"/>
    </row>
    <row r="235" spans="13:13" ht="12.75" customHeight="1">
      <c r="M235" s="81"/>
    </row>
    <row r="236" spans="13:13" ht="12.75" customHeight="1">
      <c r="M236" s="81"/>
    </row>
    <row r="237" spans="13:13" ht="12.75" customHeight="1">
      <c r="M237" s="81"/>
    </row>
    <row r="238" spans="13:13" ht="12.75" customHeight="1">
      <c r="M238" s="81"/>
    </row>
    <row r="239" spans="13:13" ht="12.75" customHeight="1">
      <c r="M239" s="81"/>
    </row>
    <row r="240" spans="13:13" ht="12.75" customHeight="1">
      <c r="M240" s="81"/>
    </row>
    <row r="241" spans="13:13" ht="12.75" customHeight="1">
      <c r="M241" s="81"/>
    </row>
    <row r="242" spans="13:13" ht="12.75" customHeight="1">
      <c r="M242" s="81"/>
    </row>
    <row r="243" spans="13:13" ht="12.75" customHeight="1">
      <c r="M243" s="81"/>
    </row>
    <row r="244" spans="13:13" ht="12.75" customHeight="1">
      <c r="M244" s="81"/>
    </row>
    <row r="245" spans="13:13" ht="12.75" customHeight="1">
      <c r="M245" s="81"/>
    </row>
    <row r="246" spans="13:13" ht="12.75" customHeight="1">
      <c r="M246" s="81"/>
    </row>
    <row r="247" spans="13:13" ht="12.75" customHeight="1">
      <c r="M247" s="81"/>
    </row>
    <row r="248" spans="13:13" ht="12.75" customHeight="1">
      <c r="M248" s="81"/>
    </row>
    <row r="249" spans="13:13" ht="12.75" customHeight="1">
      <c r="M249" s="81"/>
    </row>
    <row r="250" spans="13:13" ht="12.75" customHeight="1">
      <c r="M250" s="81"/>
    </row>
    <row r="251" spans="13:13" ht="12.75" customHeight="1">
      <c r="M251" s="81"/>
    </row>
    <row r="252" spans="13:13" ht="12.75" customHeight="1">
      <c r="M252" s="81"/>
    </row>
    <row r="253" spans="13:13" ht="12.75" customHeight="1">
      <c r="M253" s="81"/>
    </row>
    <row r="254" spans="13:13" ht="12.75" customHeight="1">
      <c r="M254" s="81"/>
    </row>
    <row r="255" spans="13:13" ht="12.75" customHeight="1">
      <c r="M255" s="81"/>
    </row>
    <row r="256" spans="13:13" ht="12.75" customHeight="1">
      <c r="M256" s="81"/>
    </row>
    <row r="257" spans="13:13" ht="12.75" customHeight="1">
      <c r="M257" s="81"/>
    </row>
    <row r="258" spans="13:13" ht="12.75" customHeight="1">
      <c r="M258" s="81"/>
    </row>
    <row r="259" spans="13:13" ht="12.75" customHeight="1">
      <c r="M259" s="81"/>
    </row>
    <row r="260" spans="13:13" ht="12.75" customHeight="1">
      <c r="M260" s="81"/>
    </row>
    <row r="261" spans="13:13" ht="12.75" customHeight="1">
      <c r="M261" s="81"/>
    </row>
    <row r="262" spans="13:13" ht="12.75" customHeight="1">
      <c r="M262" s="81"/>
    </row>
    <row r="263" spans="13:13" ht="12.75" customHeight="1">
      <c r="M263" s="81"/>
    </row>
    <row r="264" spans="13:13" ht="12.75" customHeight="1">
      <c r="M264" s="81"/>
    </row>
    <row r="265" spans="13:13" ht="12.75" customHeight="1">
      <c r="M265" s="81"/>
    </row>
    <row r="266" spans="13:13" ht="12.75" customHeight="1">
      <c r="M266" s="81"/>
    </row>
    <row r="267" spans="13:13" ht="12.75" customHeight="1">
      <c r="M267" s="81"/>
    </row>
    <row r="268" spans="13:13" ht="12.75" customHeight="1">
      <c r="M268" s="81"/>
    </row>
    <row r="269" spans="13:13" ht="12.75" customHeight="1">
      <c r="M269" s="81"/>
    </row>
    <row r="270" spans="13:13" ht="12.75" customHeight="1">
      <c r="M270" s="81"/>
    </row>
    <row r="271" spans="13:13" ht="12.75" customHeight="1">
      <c r="M271" s="81"/>
    </row>
    <row r="272" spans="13:13" ht="12.75" customHeight="1">
      <c r="M272" s="81"/>
    </row>
    <row r="273" spans="13:13" ht="12.75" customHeight="1">
      <c r="M273" s="81"/>
    </row>
    <row r="274" spans="13:13" ht="12.75" customHeight="1">
      <c r="M274" s="81"/>
    </row>
    <row r="275" spans="13:13" ht="12.75" customHeight="1">
      <c r="M275" s="81"/>
    </row>
    <row r="276" spans="13:13" ht="12.75" customHeight="1">
      <c r="M276" s="81"/>
    </row>
    <row r="277" spans="13:13" ht="12.75" customHeight="1">
      <c r="M277" s="81"/>
    </row>
    <row r="278" spans="13:13" ht="12.75" customHeight="1">
      <c r="M278" s="81"/>
    </row>
    <row r="279" spans="13:13" ht="12.75" customHeight="1">
      <c r="M279" s="81"/>
    </row>
    <row r="280" spans="13:13" ht="12.75" customHeight="1">
      <c r="M280" s="81"/>
    </row>
    <row r="281" spans="13:13" ht="12.75" customHeight="1">
      <c r="M281" s="81"/>
    </row>
    <row r="282" spans="13:13" ht="12.75" customHeight="1">
      <c r="M282" s="81"/>
    </row>
    <row r="283" spans="13:13" ht="12.75" customHeight="1">
      <c r="M283" s="81"/>
    </row>
    <row r="284" spans="13:13" ht="12.75" customHeight="1">
      <c r="M284" s="81"/>
    </row>
    <row r="285" spans="13:13" ht="12.75" customHeight="1">
      <c r="M285" s="81"/>
    </row>
    <row r="286" spans="13:13" ht="12.75" customHeight="1">
      <c r="M286" s="81"/>
    </row>
    <row r="287" spans="13:13" ht="12.75" customHeight="1">
      <c r="M287" s="81"/>
    </row>
    <row r="288" spans="13:13" ht="12.75" customHeight="1">
      <c r="M288" s="81"/>
    </row>
    <row r="289" spans="13:13" ht="12.75" customHeight="1">
      <c r="M289" s="81"/>
    </row>
    <row r="290" spans="13:13" ht="12.75" customHeight="1">
      <c r="M290" s="81"/>
    </row>
    <row r="291" spans="13:13" ht="12.75" customHeight="1">
      <c r="M291" s="81"/>
    </row>
    <row r="292" spans="13:13" ht="12.75" customHeight="1">
      <c r="M292" s="81"/>
    </row>
    <row r="293" spans="13:13" ht="12.75" customHeight="1">
      <c r="M293" s="81"/>
    </row>
    <row r="294" spans="13:13" ht="12.75" customHeight="1">
      <c r="M294" s="81"/>
    </row>
    <row r="295" spans="13:13" ht="12.75" customHeight="1">
      <c r="M295" s="81"/>
    </row>
    <row r="296" spans="13:13" ht="12.75" customHeight="1">
      <c r="M296" s="81"/>
    </row>
    <row r="297" spans="13:13" ht="12.75" customHeight="1">
      <c r="M297" s="81"/>
    </row>
    <row r="298" spans="13:13" ht="12.75" customHeight="1">
      <c r="M298" s="81"/>
    </row>
    <row r="299" spans="13:13" ht="12.75" customHeight="1">
      <c r="M299" s="81"/>
    </row>
    <row r="300" spans="13:13" ht="12.75" customHeight="1">
      <c r="M300" s="81"/>
    </row>
    <row r="301" spans="13:13" ht="12.75" customHeight="1">
      <c r="M301" s="81"/>
    </row>
    <row r="302" spans="13:13" ht="12.75" customHeight="1">
      <c r="M302" s="81"/>
    </row>
    <row r="303" spans="13:13" ht="12.75" customHeight="1">
      <c r="M303" s="81"/>
    </row>
    <row r="304" spans="13:13" ht="12.75" customHeight="1">
      <c r="M304" s="81"/>
    </row>
    <row r="305" spans="13:13" ht="12.75" customHeight="1">
      <c r="M305" s="81"/>
    </row>
    <row r="306" spans="13:13" ht="12.75" customHeight="1">
      <c r="M306" s="81"/>
    </row>
    <row r="307" spans="13:13" ht="12.75" customHeight="1">
      <c r="M307" s="81"/>
    </row>
    <row r="308" spans="13:13" ht="12.75" customHeight="1">
      <c r="M308" s="81"/>
    </row>
    <row r="309" spans="13:13" ht="12.75" customHeight="1">
      <c r="M309" s="81"/>
    </row>
    <row r="310" spans="13:13" ht="12.75" customHeight="1">
      <c r="M310" s="81"/>
    </row>
    <row r="311" spans="13:13" ht="12.75" customHeight="1">
      <c r="M311" s="81"/>
    </row>
    <row r="312" spans="13:13" ht="12.75" customHeight="1">
      <c r="M312" s="81"/>
    </row>
    <row r="313" spans="13:13" ht="12.75" customHeight="1">
      <c r="M313" s="81"/>
    </row>
    <row r="314" spans="13:13" ht="12.75" customHeight="1">
      <c r="M314" s="81"/>
    </row>
    <row r="315" spans="13:13" ht="12.75" customHeight="1">
      <c r="M315" s="81"/>
    </row>
    <row r="316" spans="13:13" ht="12.75" customHeight="1">
      <c r="M316" s="81"/>
    </row>
    <row r="317" spans="13:13" ht="12.75" customHeight="1">
      <c r="M317" s="81"/>
    </row>
    <row r="318" spans="13:13" ht="12.75" customHeight="1">
      <c r="M318" s="81"/>
    </row>
    <row r="319" spans="13:13" ht="12.75" customHeight="1">
      <c r="M319" s="81"/>
    </row>
    <row r="320" spans="13:13" ht="12.75" customHeight="1">
      <c r="M320" s="81"/>
    </row>
    <row r="321" spans="13:13" ht="12.75" customHeight="1">
      <c r="M321" s="81"/>
    </row>
    <row r="322" spans="13:13" ht="12.75" customHeight="1">
      <c r="M322" s="81"/>
    </row>
    <row r="323" spans="13:13" ht="12.75" customHeight="1">
      <c r="M323" s="81"/>
    </row>
    <row r="324" spans="13:13" ht="12.75" customHeight="1">
      <c r="M324" s="81"/>
    </row>
    <row r="325" spans="13:13" ht="12.75" customHeight="1">
      <c r="M325" s="81"/>
    </row>
    <row r="326" spans="13:13" ht="12.75" customHeight="1">
      <c r="M326" s="81"/>
    </row>
    <row r="327" spans="13:13" ht="12.75" customHeight="1">
      <c r="M327" s="81"/>
    </row>
    <row r="328" spans="13:13" ht="12.75" customHeight="1">
      <c r="M328" s="81"/>
    </row>
    <row r="329" spans="13:13" ht="12.75" customHeight="1">
      <c r="M329" s="81"/>
    </row>
    <row r="330" spans="13:13" ht="12.75" customHeight="1">
      <c r="M330" s="81"/>
    </row>
    <row r="331" spans="13:13" ht="12.75" customHeight="1">
      <c r="M331" s="81"/>
    </row>
    <row r="332" spans="13:13" ht="12.75" customHeight="1">
      <c r="M332" s="81"/>
    </row>
    <row r="333" spans="13:13" ht="12.75" customHeight="1">
      <c r="M333" s="81"/>
    </row>
    <row r="334" spans="13:13" ht="12.75" customHeight="1">
      <c r="M334" s="81"/>
    </row>
    <row r="335" spans="13:13" ht="12.75" customHeight="1">
      <c r="M335" s="81"/>
    </row>
    <row r="336" spans="13:13" ht="12.75" customHeight="1">
      <c r="M336" s="81"/>
    </row>
    <row r="337" spans="13:13" ht="12.75" customHeight="1">
      <c r="M337" s="81"/>
    </row>
    <row r="338" spans="13:13" ht="12.75" customHeight="1">
      <c r="M338" s="81"/>
    </row>
    <row r="339" spans="13:13" ht="12.75" customHeight="1">
      <c r="M339" s="81"/>
    </row>
    <row r="340" spans="13:13" ht="12.75" customHeight="1">
      <c r="M340" s="81"/>
    </row>
    <row r="341" spans="13:13" ht="12.75" customHeight="1">
      <c r="M341" s="81"/>
    </row>
    <row r="342" spans="13:13" ht="12.75" customHeight="1">
      <c r="M342" s="81"/>
    </row>
    <row r="343" spans="13:13" ht="12.75" customHeight="1">
      <c r="M343" s="81"/>
    </row>
    <row r="344" spans="13:13" ht="12.75" customHeight="1">
      <c r="M344" s="81"/>
    </row>
    <row r="345" spans="13:13" ht="12.75" customHeight="1">
      <c r="M345" s="81"/>
    </row>
    <row r="346" spans="13:13" ht="12.75" customHeight="1">
      <c r="M346" s="81"/>
    </row>
    <row r="347" spans="13:13" ht="12.75" customHeight="1">
      <c r="M347" s="81"/>
    </row>
    <row r="348" spans="13:13" ht="12.75" customHeight="1">
      <c r="M348" s="81"/>
    </row>
    <row r="349" spans="13:13" ht="12.75" customHeight="1">
      <c r="M349" s="81"/>
    </row>
    <row r="350" spans="13:13" ht="12.75" customHeight="1">
      <c r="M350" s="81"/>
    </row>
    <row r="351" spans="13:13" ht="12.75" customHeight="1">
      <c r="M351" s="81"/>
    </row>
    <row r="352" spans="13:13" ht="12.75" customHeight="1">
      <c r="M352" s="81"/>
    </row>
    <row r="353" spans="13:13" ht="12.75" customHeight="1">
      <c r="M353" s="81"/>
    </row>
    <row r="354" spans="13:13" ht="12.75" customHeight="1">
      <c r="M354" s="81"/>
    </row>
    <row r="355" spans="13:13" ht="12.75" customHeight="1">
      <c r="M355" s="81"/>
    </row>
    <row r="356" spans="13:13" ht="12.75" customHeight="1">
      <c r="M356" s="81"/>
    </row>
    <row r="357" spans="13:13" ht="12.75" customHeight="1">
      <c r="M357" s="81"/>
    </row>
    <row r="358" spans="13:13" ht="12.75" customHeight="1">
      <c r="M358" s="81"/>
    </row>
    <row r="359" spans="13:13" ht="12.75" customHeight="1">
      <c r="M359" s="81"/>
    </row>
    <row r="360" spans="13:13" ht="12.75" customHeight="1">
      <c r="M360" s="81"/>
    </row>
    <row r="361" spans="13:13" ht="12.75" customHeight="1">
      <c r="M361" s="81"/>
    </row>
    <row r="362" spans="13:13" ht="12.75" customHeight="1">
      <c r="M362" s="81"/>
    </row>
    <row r="363" spans="13:13" ht="12.75" customHeight="1">
      <c r="M363" s="81"/>
    </row>
    <row r="364" spans="13:13" ht="12.75" customHeight="1">
      <c r="M364" s="81"/>
    </row>
    <row r="365" spans="13:13" ht="12.75" customHeight="1">
      <c r="M365" s="81"/>
    </row>
    <row r="366" spans="13:13" ht="12.75" customHeight="1">
      <c r="M366" s="81"/>
    </row>
    <row r="367" spans="13:13" ht="12.75" customHeight="1">
      <c r="M367" s="81"/>
    </row>
    <row r="368" spans="13:13" ht="12.75" customHeight="1">
      <c r="M368" s="81"/>
    </row>
    <row r="369" spans="13:13" ht="12.75" customHeight="1">
      <c r="M369" s="81"/>
    </row>
    <row r="370" spans="13:13" ht="12.75" customHeight="1">
      <c r="M370" s="81"/>
    </row>
    <row r="371" spans="13:13" ht="12.75" customHeight="1">
      <c r="M371" s="81"/>
    </row>
    <row r="372" spans="13:13" ht="12.75" customHeight="1">
      <c r="M372" s="81"/>
    </row>
    <row r="373" spans="13:13" ht="12.75" customHeight="1">
      <c r="M373" s="81"/>
    </row>
    <row r="374" spans="13:13" ht="12.75" customHeight="1">
      <c r="M374" s="81"/>
    </row>
    <row r="375" spans="13:13" ht="12.75" customHeight="1">
      <c r="M375" s="81"/>
    </row>
    <row r="376" spans="13:13" ht="12.75" customHeight="1">
      <c r="M376" s="81"/>
    </row>
    <row r="377" spans="13:13" ht="12.75" customHeight="1">
      <c r="M377" s="81"/>
    </row>
    <row r="378" spans="13:13" ht="12.75" customHeight="1">
      <c r="M378" s="81"/>
    </row>
    <row r="379" spans="13:13" ht="12.75" customHeight="1">
      <c r="M379" s="81"/>
    </row>
    <row r="380" spans="13:13" ht="12.75" customHeight="1">
      <c r="M380" s="81"/>
    </row>
    <row r="381" spans="13:13" ht="12.75" customHeight="1">
      <c r="M381" s="81"/>
    </row>
    <row r="382" spans="13:13" ht="12.75" customHeight="1">
      <c r="M382" s="81"/>
    </row>
    <row r="383" spans="13:13" ht="12.75" customHeight="1">
      <c r="M383" s="81"/>
    </row>
    <row r="384" spans="13:13" ht="12.75" customHeight="1">
      <c r="M384" s="81"/>
    </row>
    <row r="385" spans="13:13" ht="12.75" customHeight="1">
      <c r="M385" s="81"/>
    </row>
    <row r="386" spans="13:13" ht="12.75" customHeight="1">
      <c r="M386" s="81"/>
    </row>
    <row r="387" spans="13:13" ht="12.75" customHeight="1">
      <c r="M387" s="81"/>
    </row>
    <row r="388" spans="13:13" ht="12.75" customHeight="1">
      <c r="M388" s="81"/>
    </row>
    <row r="389" spans="13:13" ht="12.75" customHeight="1">
      <c r="M389" s="81"/>
    </row>
    <row r="390" spans="13:13" ht="12.75" customHeight="1">
      <c r="M390" s="81"/>
    </row>
    <row r="391" spans="13:13" ht="12.75" customHeight="1">
      <c r="M391" s="81"/>
    </row>
    <row r="392" spans="13:13" ht="12.75" customHeight="1">
      <c r="M392" s="81"/>
    </row>
    <row r="393" spans="13:13" ht="12.75" customHeight="1">
      <c r="M393" s="81"/>
    </row>
    <row r="394" spans="13:13" ht="12.75" customHeight="1">
      <c r="M394" s="81"/>
    </row>
    <row r="395" spans="13:13" ht="12.75" customHeight="1">
      <c r="M395" s="81"/>
    </row>
    <row r="396" spans="13:13" ht="12.75" customHeight="1">
      <c r="M396" s="81"/>
    </row>
    <row r="397" spans="13:13" ht="12.75" customHeight="1">
      <c r="M397" s="81"/>
    </row>
    <row r="398" spans="13:13" ht="12.75" customHeight="1">
      <c r="M398" s="81"/>
    </row>
    <row r="399" spans="13:13" ht="12.75" customHeight="1">
      <c r="M399" s="81"/>
    </row>
    <row r="400" spans="13:13" ht="12.75" customHeight="1">
      <c r="M400" s="81"/>
    </row>
    <row r="401" spans="13:13" ht="12.75" customHeight="1">
      <c r="M401" s="81"/>
    </row>
    <row r="402" spans="13:13" ht="12.75" customHeight="1">
      <c r="M402" s="81"/>
    </row>
    <row r="403" spans="13:13" ht="12.75" customHeight="1">
      <c r="M403" s="81"/>
    </row>
    <row r="404" spans="13:13" ht="12.75" customHeight="1">
      <c r="M404" s="81"/>
    </row>
    <row r="405" spans="13:13" ht="12.75" customHeight="1">
      <c r="M405" s="81"/>
    </row>
    <row r="406" spans="13:13" ht="12.75" customHeight="1">
      <c r="M406" s="81"/>
    </row>
    <row r="407" spans="13:13" ht="12.75" customHeight="1">
      <c r="M407" s="81"/>
    </row>
    <row r="408" spans="13:13" ht="12.75" customHeight="1">
      <c r="M408" s="81"/>
    </row>
    <row r="409" spans="13:13" ht="12.75" customHeight="1">
      <c r="M409" s="81"/>
    </row>
    <row r="410" spans="13:13" ht="12.75" customHeight="1">
      <c r="M410" s="81"/>
    </row>
    <row r="411" spans="13:13" ht="12.75" customHeight="1">
      <c r="M411" s="81"/>
    </row>
    <row r="412" spans="13:13" ht="12.75" customHeight="1">
      <c r="M412" s="81"/>
    </row>
    <row r="413" spans="13:13" ht="12.75" customHeight="1">
      <c r="M413" s="81"/>
    </row>
    <row r="414" spans="13:13" ht="12.75" customHeight="1">
      <c r="M414" s="81"/>
    </row>
    <row r="415" spans="13:13" ht="12.75" customHeight="1">
      <c r="M415" s="81"/>
    </row>
    <row r="416" spans="13:13" ht="12.75" customHeight="1">
      <c r="M416" s="81"/>
    </row>
    <row r="417" spans="13:13" ht="12.75" customHeight="1">
      <c r="M417" s="81"/>
    </row>
    <row r="418" spans="13:13" ht="12.75" customHeight="1">
      <c r="M418" s="81"/>
    </row>
    <row r="419" spans="13:13" ht="12.75" customHeight="1">
      <c r="M419" s="81"/>
    </row>
    <row r="420" spans="13:13" ht="12.75" customHeight="1">
      <c r="M420" s="81"/>
    </row>
    <row r="421" spans="13:13" ht="12.75" customHeight="1">
      <c r="M421" s="81"/>
    </row>
    <row r="422" spans="13:13" ht="12.75" customHeight="1">
      <c r="M422" s="81"/>
    </row>
    <row r="423" spans="13:13" ht="12.75" customHeight="1">
      <c r="M423" s="81"/>
    </row>
    <row r="424" spans="13:13" ht="12.75" customHeight="1">
      <c r="M424" s="81"/>
    </row>
    <row r="425" spans="13:13" ht="12.75" customHeight="1">
      <c r="M425" s="81"/>
    </row>
    <row r="426" spans="13:13" ht="12.75" customHeight="1">
      <c r="M426" s="81"/>
    </row>
    <row r="427" spans="13:13" ht="12.75" customHeight="1">
      <c r="M427" s="81"/>
    </row>
    <row r="428" spans="13:13" ht="12.75" customHeight="1">
      <c r="M428" s="81"/>
    </row>
    <row r="429" spans="13:13" ht="12.75" customHeight="1">
      <c r="M429" s="81"/>
    </row>
    <row r="430" spans="13:13" ht="12.75" customHeight="1">
      <c r="M430" s="81"/>
    </row>
    <row r="431" spans="13:13" ht="12.75" customHeight="1">
      <c r="M431" s="81"/>
    </row>
    <row r="432" spans="13:13" ht="12.75" customHeight="1">
      <c r="M432" s="81"/>
    </row>
    <row r="433" spans="13:13" ht="12.75" customHeight="1">
      <c r="M433" s="81"/>
    </row>
    <row r="434" spans="13:13" ht="12.75" customHeight="1">
      <c r="M434" s="81"/>
    </row>
    <row r="435" spans="13:13" ht="12.75" customHeight="1">
      <c r="M435" s="81"/>
    </row>
    <row r="436" spans="13:13" ht="12.75" customHeight="1">
      <c r="M436" s="81"/>
    </row>
    <row r="437" spans="13:13" ht="12.75" customHeight="1">
      <c r="M437" s="81"/>
    </row>
    <row r="438" spans="13:13" ht="12.75" customHeight="1">
      <c r="M438" s="81"/>
    </row>
    <row r="439" spans="13:13" ht="12.75" customHeight="1">
      <c r="M439" s="81"/>
    </row>
    <row r="440" spans="13:13" ht="12.75" customHeight="1">
      <c r="M440" s="81"/>
    </row>
    <row r="441" spans="13:13" ht="12.75" customHeight="1">
      <c r="M441" s="81"/>
    </row>
    <row r="442" spans="13:13" ht="12.75" customHeight="1">
      <c r="M442" s="81"/>
    </row>
    <row r="443" spans="13:13" ht="12.75" customHeight="1">
      <c r="M443" s="81"/>
    </row>
    <row r="444" spans="13:13" ht="12.75" customHeight="1">
      <c r="M444" s="81"/>
    </row>
    <row r="445" spans="13:13" ht="12.75" customHeight="1">
      <c r="M445" s="81"/>
    </row>
    <row r="446" spans="13:13" ht="12.75" customHeight="1">
      <c r="M446" s="81"/>
    </row>
    <row r="447" spans="13:13" ht="12.75" customHeight="1">
      <c r="M447" s="81"/>
    </row>
    <row r="448" spans="13:13" ht="12.75" customHeight="1">
      <c r="M448" s="81"/>
    </row>
    <row r="449" spans="13:13" ht="12.75" customHeight="1">
      <c r="M449" s="81"/>
    </row>
    <row r="450" spans="13:13" ht="12.75" customHeight="1">
      <c r="M450" s="81"/>
    </row>
    <row r="451" spans="13:13" ht="12.75" customHeight="1">
      <c r="M451" s="81"/>
    </row>
    <row r="452" spans="13:13" ht="12.75" customHeight="1">
      <c r="M452" s="81"/>
    </row>
    <row r="453" spans="13:13" ht="12.75" customHeight="1">
      <c r="M453" s="81"/>
    </row>
    <row r="454" spans="13:13" ht="12.75" customHeight="1">
      <c r="M454" s="81"/>
    </row>
    <row r="455" spans="13:13" ht="12.75" customHeight="1">
      <c r="M455" s="81"/>
    </row>
    <row r="456" spans="13:13" ht="12.75" customHeight="1">
      <c r="M456" s="81"/>
    </row>
    <row r="457" spans="13:13" ht="12.75" customHeight="1">
      <c r="M457" s="81"/>
    </row>
    <row r="458" spans="13:13" ht="12.75" customHeight="1">
      <c r="M458" s="81"/>
    </row>
    <row r="459" spans="13:13" ht="12.75" customHeight="1">
      <c r="M459" s="81"/>
    </row>
    <row r="460" spans="13:13" ht="12.75" customHeight="1">
      <c r="M460" s="81"/>
    </row>
    <row r="461" spans="13:13" ht="12.75" customHeight="1">
      <c r="M461" s="81"/>
    </row>
    <row r="462" spans="13:13" ht="12.75" customHeight="1">
      <c r="M462" s="81"/>
    </row>
    <row r="463" spans="13:13" ht="12.75" customHeight="1">
      <c r="M463" s="81"/>
    </row>
    <row r="464" spans="13:13" ht="12.75" customHeight="1">
      <c r="M464" s="81"/>
    </row>
    <row r="465" spans="13:13" ht="12.75" customHeight="1">
      <c r="M465" s="81"/>
    </row>
    <row r="466" spans="13:13" ht="12.75" customHeight="1">
      <c r="M466" s="81"/>
    </row>
    <row r="467" spans="13:13" ht="12.75" customHeight="1">
      <c r="M467" s="81"/>
    </row>
    <row r="468" spans="13:13" ht="12.75" customHeight="1">
      <c r="M468" s="81"/>
    </row>
    <row r="469" spans="13:13" ht="12.75" customHeight="1">
      <c r="M469" s="81"/>
    </row>
    <row r="470" spans="13:13" ht="12.75" customHeight="1">
      <c r="M470" s="81"/>
    </row>
    <row r="471" spans="13:13" ht="12.75" customHeight="1">
      <c r="M471" s="81"/>
    </row>
    <row r="472" spans="13:13" ht="12.75" customHeight="1">
      <c r="M472" s="81"/>
    </row>
    <row r="473" spans="13:13" ht="12.75" customHeight="1">
      <c r="M473" s="81"/>
    </row>
    <row r="474" spans="13:13" ht="12.75" customHeight="1">
      <c r="M474" s="81"/>
    </row>
    <row r="475" spans="13:13" ht="12.75" customHeight="1">
      <c r="M475" s="81"/>
    </row>
    <row r="476" spans="13:13" ht="12.75" customHeight="1">
      <c r="M476" s="81"/>
    </row>
    <row r="477" spans="13:13" ht="12.75" customHeight="1">
      <c r="M477" s="81"/>
    </row>
    <row r="478" spans="13:13" ht="12.75" customHeight="1">
      <c r="M478" s="81"/>
    </row>
    <row r="479" spans="13:13" ht="12.75" customHeight="1">
      <c r="M479" s="81"/>
    </row>
    <row r="480" spans="13:13" ht="12.75" customHeight="1">
      <c r="M480" s="81"/>
    </row>
    <row r="481" spans="13:13" ht="12.75" customHeight="1">
      <c r="M481" s="81"/>
    </row>
    <row r="482" spans="13:13" ht="12.75" customHeight="1">
      <c r="M482" s="81"/>
    </row>
    <row r="483" spans="13:13" ht="12.75" customHeight="1">
      <c r="M483" s="81"/>
    </row>
    <row r="484" spans="13:13" ht="12.75" customHeight="1">
      <c r="M484" s="81"/>
    </row>
    <row r="485" spans="13:13" ht="12.75" customHeight="1">
      <c r="M485" s="81"/>
    </row>
    <row r="486" spans="13:13" ht="12.75" customHeight="1">
      <c r="M486" s="81"/>
    </row>
    <row r="487" spans="13:13" ht="12.75" customHeight="1">
      <c r="M487" s="81"/>
    </row>
    <row r="488" spans="13:13" ht="12.75" customHeight="1">
      <c r="M488" s="81"/>
    </row>
    <row r="489" spans="13:13" ht="12.75" customHeight="1">
      <c r="M489" s="81"/>
    </row>
    <row r="490" spans="13:13" ht="12.75" customHeight="1">
      <c r="M490" s="81"/>
    </row>
    <row r="491" spans="13:13" ht="12.75" customHeight="1">
      <c r="M491" s="81"/>
    </row>
    <row r="492" spans="13:13" ht="12.75" customHeight="1">
      <c r="M492" s="81"/>
    </row>
    <row r="493" spans="13:13" ht="12.75" customHeight="1">
      <c r="M493" s="81"/>
    </row>
    <row r="494" spans="13:13" ht="12.75" customHeight="1">
      <c r="M494" s="81"/>
    </row>
    <row r="495" spans="13:13" ht="12.75" customHeight="1">
      <c r="M495" s="81"/>
    </row>
    <row r="496" spans="13:13" ht="12.75" customHeight="1">
      <c r="M496" s="81"/>
    </row>
    <row r="497" spans="13:13" ht="12.75" customHeight="1">
      <c r="M497" s="81"/>
    </row>
    <row r="498" spans="13:13" ht="12.75" customHeight="1">
      <c r="M498" s="81"/>
    </row>
    <row r="499" spans="13:13" ht="12.75" customHeight="1">
      <c r="M499" s="81"/>
    </row>
    <row r="500" spans="13:13" ht="12.75" customHeight="1">
      <c r="M500" s="81"/>
    </row>
    <row r="501" spans="13:13" ht="12.75" customHeight="1">
      <c r="M501" s="81"/>
    </row>
    <row r="502" spans="13:13" ht="12.75" customHeight="1">
      <c r="M502" s="81"/>
    </row>
    <row r="503" spans="13:13" ht="12.75" customHeight="1">
      <c r="M503" s="81"/>
    </row>
    <row r="504" spans="13:13" ht="12.75" customHeight="1">
      <c r="M504" s="81"/>
    </row>
    <row r="505" spans="13:13" ht="12.75" customHeight="1">
      <c r="M505" s="81"/>
    </row>
    <row r="506" spans="13:13" ht="12.75" customHeight="1">
      <c r="M506" s="81"/>
    </row>
    <row r="507" spans="13:13" ht="12.75" customHeight="1">
      <c r="M507" s="81"/>
    </row>
    <row r="508" spans="13:13" ht="12.75" customHeight="1">
      <c r="M508" s="81"/>
    </row>
    <row r="509" spans="13:13" ht="12.75" customHeight="1">
      <c r="M509" s="81"/>
    </row>
    <row r="510" spans="13:13" ht="12.75" customHeight="1">
      <c r="M510" s="81"/>
    </row>
    <row r="511" spans="13:13" ht="12.75" customHeight="1">
      <c r="M511" s="81"/>
    </row>
    <row r="512" spans="13:13" ht="12.75" customHeight="1">
      <c r="M512" s="81"/>
    </row>
    <row r="513" spans="13:13" ht="12.75" customHeight="1">
      <c r="M513" s="81"/>
    </row>
    <row r="514" spans="13:13" ht="12.75" customHeight="1">
      <c r="M514" s="81"/>
    </row>
    <row r="515" spans="13:13" ht="12.75" customHeight="1">
      <c r="M515" s="81"/>
    </row>
    <row r="516" spans="13:13" ht="12.75" customHeight="1">
      <c r="M516" s="81"/>
    </row>
    <row r="517" spans="13:13" ht="12.75" customHeight="1">
      <c r="M517" s="81"/>
    </row>
    <row r="518" spans="13:13" ht="12.75" customHeight="1">
      <c r="M518" s="81"/>
    </row>
    <row r="519" spans="13:13" ht="12.75" customHeight="1">
      <c r="M519" s="81"/>
    </row>
    <row r="520" spans="13:13" ht="12.75" customHeight="1">
      <c r="M520" s="81"/>
    </row>
    <row r="521" spans="13:13" ht="12.75" customHeight="1">
      <c r="M521" s="81"/>
    </row>
    <row r="522" spans="13:13" ht="12.75" customHeight="1">
      <c r="M522" s="81"/>
    </row>
    <row r="523" spans="13:13" ht="12.75" customHeight="1">
      <c r="M523" s="81"/>
    </row>
    <row r="524" spans="13:13" ht="12.75" customHeight="1">
      <c r="M524" s="81"/>
    </row>
    <row r="525" spans="13:13" ht="12.75" customHeight="1">
      <c r="M525" s="81"/>
    </row>
    <row r="526" spans="13:13" ht="12.75" customHeight="1">
      <c r="M526" s="81"/>
    </row>
    <row r="527" spans="13:13" ht="12.75" customHeight="1">
      <c r="M527" s="81"/>
    </row>
    <row r="528" spans="13:13" ht="12.75" customHeight="1">
      <c r="M528" s="81"/>
    </row>
    <row r="529" spans="13:13" ht="12.75" customHeight="1">
      <c r="M529" s="81"/>
    </row>
    <row r="530" spans="13:13" ht="12.75" customHeight="1">
      <c r="M530" s="81"/>
    </row>
    <row r="531" spans="13:13" ht="12.75" customHeight="1">
      <c r="M531" s="81"/>
    </row>
    <row r="532" spans="13:13" ht="12.75" customHeight="1">
      <c r="M532" s="81"/>
    </row>
    <row r="533" spans="13:13" ht="12.75" customHeight="1">
      <c r="M533" s="81"/>
    </row>
    <row r="534" spans="13:13" ht="12.75" customHeight="1">
      <c r="M534" s="81"/>
    </row>
    <row r="535" spans="13:13" ht="12.75" customHeight="1">
      <c r="M535" s="81"/>
    </row>
    <row r="536" spans="13:13" ht="12.75" customHeight="1">
      <c r="M536" s="81"/>
    </row>
    <row r="537" spans="13:13" ht="12.75" customHeight="1">
      <c r="M537" s="81"/>
    </row>
    <row r="538" spans="13:13" ht="12.75" customHeight="1">
      <c r="M538" s="81"/>
    </row>
    <row r="539" spans="13:13" ht="12.75" customHeight="1">
      <c r="M539" s="81"/>
    </row>
    <row r="540" spans="13:13" ht="12.75" customHeight="1">
      <c r="M540" s="81"/>
    </row>
    <row r="541" spans="13:13" ht="12.75" customHeight="1">
      <c r="M541" s="81"/>
    </row>
    <row r="542" spans="13:13" ht="12.75" customHeight="1">
      <c r="M542" s="81"/>
    </row>
    <row r="543" spans="13:13" ht="12.75" customHeight="1">
      <c r="M543" s="81"/>
    </row>
    <row r="544" spans="13:13" ht="12.75" customHeight="1">
      <c r="M544" s="81"/>
    </row>
    <row r="545" spans="13:13" ht="12.75" customHeight="1">
      <c r="M545" s="81"/>
    </row>
    <row r="546" spans="13:13" ht="12.75" customHeight="1">
      <c r="M546" s="81"/>
    </row>
    <row r="547" spans="13:13" ht="12.75" customHeight="1">
      <c r="M547" s="81"/>
    </row>
    <row r="548" spans="13:13" ht="12.75" customHeight="1">
      <c r="M548" s="81"/>
    </row>
    <row r="549" spans="13:13" ht="12.75" customHeight="1">
      <c r="M549" s="81"/>
    </row>
    <row r="550" spans="13:13" ht="12.75" customHeight="1">
      <c r="M550" s="81"/>
    </row>
    <row r="551" spans="13:13" ht="12.75" customHeight="1">
      <c r="M551" s="81"/>
    </row>
    <row r="552" spans="13:13" ht="12.75" customHeight="1">
      <c r="M552" s="81"/>
    </row>
    <row r="553" spans="13:13" ht="12.75" customHeight="1">
      <c r="M553" s="81"/>
    </row>
    <row r="554" spans="13:13" ht="12.75" customHeight="1">
      <c r="M554" s="81"/>
    </row>
    <row r="555" spans="13:13" ht="12.75" customHeight="1">
      <c r="M555" s="81"/>
    </row>
    <row r="556" spans="13:13" ht="12.75" customHeight="1">
      <c r="M556" s="81"/>
    </row>
    <row r="557" spans="13:13" ht="12.75" customHeight="1">
      <c r="M557" s="81"/>
    </row>
    <row r="558" spans="13:13" ht="12.75" customHeight="1">
      <c r="M558" s="81"/>
    </row>
    <row r="559" spans="13:13" ht="12.75" customHeight="1">
      <c r="M559" s="81"/>
    </row>
    <row r="560" spans="13:13" ht="12.75" customHeight="1">
      <c r="M560" s="81"/>
    </row>
    <row r="561" spans="13:13" ht="12.75" customHeight="1">
      <c r="M561" s="81"/>
    </row>
    <row r="562" spans="13:13" ht="12.75" customHeight="1">
      <c r="M562" s="81"/>
    </row>
    <row r="563" spans="13:13" ht="12.75" customHeight="1">
      <c r="M563" s="81"/>
    </row>
    <row r="564" spans="13:13" ht="12.75" customHeight="1">
      <c r="M564" s="81"/>
    </row>
    <row r="565" spans="13:13" ht="12.75" customHeight="1">
      <c r="M565" s="81"/>
    </row>
    <row r="566" spans="13:13" ht="12.75" customHeight="1">
      <c r="M566" s="81"/>
    </row>
    <row r="567" spans="13:13" ht="12.75" customHeight="1">
      <c r="M567" s="81"/>
    </row>
    <row r="568" spans="13:13" ht="12.75" customHeight="1">
      <c r="M568" s="81"/>
    </row>
    <row r="569" spans="13:13" ht="12.75" customHeight="1">
      <c r="M569" s="81"/>
    </row>
    <row r="570" spans="13:13" ht="12.75" customHeight="1">
      <c r="M570" s="81"/>
    </row>
    <row r="571" spans="13:13" ht="12.75" customHeight="1">
      <c r="M571" s="81"/>
    </row>
    <row r="572" spans="13:13" ht="12.75" customHeight="1">
      <c r="M572" s="81"/>
    </row>
    <row r="573" spans="13:13" ht="12.75" customHeight="1">
      <c r="M573" s="81"/>
    </row>
    <row r="574" spans="13:13" ht="12.75" customHeight="1">
      <c r="M574" s="81"/>
    </row>
    <row r="575" spans="13:13" ht="12.75" customHeight="1">
      <c r="M575" s="81"/>
    </row>
    <row r="576" spans="13:13" ht="12.75" customHeight="1">
      <c r="M576" s="81"/>
    </row>
    <row r="577" spans="13:13" ht="12.75" customHeight="1">
      <c r="M577" s="81"/>
    </row>
    <row r="578" spans="13:13" ht="12.75" customHeight="1">
      <c r="M578" s="81"/>
    </row>
    <row r="579" spans="13:13" ht="12.75" customHeight="1">
      <c r="M579" s="81"/>
    </row>
    <row r="580" spans="13:13" ht="12.75" customHeight="1">
      <c r="M580" s="81"/>
    </row>
    <row r="581" spans="13:13" ht="12.75" customHeight="1">
      <c r="M581" s="81"/>
    </row>
    <row r="582" spans="13:13" ht="12.75" customHeight="1">
      <c r="M582" s="81"/>
    </row>
    <row r="583" spans="13:13" ht="12.75" customHeight="1">
      <c r="M583" s="81"/>
    </row>
    <row r="584" spans="13:13" ht="12.75" customHeight="1">
      <c r="M584" s="81"/>
    </row>
    <row r="585" spans="13:13" ht="12.75" customHeight="1">
      <c r="M585" s="81"/>
    </row>
    <row r="586" spans="13:13" ht="12.75" customHeight="1">
      <c r="M586" s="81"/>
    </row>
    <row r="587" spans="13:13" ht="12.75" customHeight="1">
      <c r="M587" s="81"/>
    </row>
    <row r="588" spans="13:13" ht="12.75" customHeight="1">
      <c r="M588" s="81"/>
    </row>
    <row r="589" spans="13:13" ht="12.75" customHeight="1">
      <c r="M589" s="81"/>
    </row>
    <row r="590" spans="13:13" ht="12.75" customHeight="1">
      <c r="M590" s="81"/>
    </row>
    <row r="591" spans="13:13" ht="12.75" customHeight="1">
      <c r="M591" s="81"/>
    </row>
    <row r="592" spans="13:13" ht="12.75" customHeight="1">
      <c r="M592" s="81"/>
    </row>
    <row r="593" spans="13:13" ht="12.75" customHeight="1">
      <c r="M593" s="81"/>
    </row>
    <row r="594" spans="13:13" ht="12.75" customHeight="1">
      <c r="M594" s="81"/>
    </row>
    <row r="595" spans="13:13" ht="12.75" customHeight="1">
      <c r="M595" s="81"/>
    </row>
    <row r="596" spans="13:13" ht="12.75" customHeight="1">
      <c r="M596" s="81"/>
    </row>
    <row r="597" spans="13:13" ht="12.75" customHeight="1">
      <c r="M597" s="81"/>
    </row>
    <row r="598" spans="13:13" ht="12.75" customHeight="1">
      <c r="M598" s="81"/>
    </row>
    <row r="599" spans="13:13" ht="12.75" customHeight="1">
      <c r="M599" s="81"/>
    </row>
    <row r="600" spans="13:13" ht="12.75" customHeight="1">
      <c r="M600" s="81"/>
    </row>
    <row r="601" spans="13:13" ht="12.75" customHeight="1">
      <c r="M601" s="81"/>
    </row>
    <row r="602" spans="13:13" ht="12.75" customHeight="1">
      <c r="M602" s="81"/>
    </row>
    <row r="603" spans="13:13" ht="12.75" customHeight="1">
      <c r="M603" s="81"/>
    </row>
    <row r="604" spans="13:13" ht="12.75" customHeight="1">
      <c r="M604" s="81"/>
    </row>
    <row r="605" spans="13:13" ht="12.75" customHeight="1">
      <c r="M605" s="81"/>
    </row>
    <row r="606" spans="13:13" ht="12.75" customHeight="1">
      <c r="M606" s="81"/>
    </row>
    <row r="607" spans="13:13" ht="12.75" customHeight="1">
      <c r="M607" s="81"/>
    </row>
    <row r="608" spans="13:13" ht="12.75" customHeight="1">
      <c r="M608" s="81"/>
    </row>
    <row r="609" spans="13:13" ht="12.75" customHeight="1">
      <c r="M609" s="81"/>
    </row>
    <row r="610" spans="13:13" ht="12.75" customHeight="1">
      <c r="M610" s="81"/>
    </row>
    <row r="611" spans="13:13" ht="12.75" customHeight="1">
      <c r="M611" s="81"/>
    </row>
    <row r="612" spans="13:13" ht="12.75" customHeight="1">
      <c r="M612" s="81"/>
    </row>
    <row r="613" spans="13:13" ht="12.75" customHeight="1">
      <c r="M613" s="81"/>
    </row>
    <row r="614" spans="13:13" ht="12.75" customHeight="1">
      <c r="M614" s="81"/>
    </row>
    <row r="615" spans="13:13" ht="12.75" customHeight="1">
      <c r="M615" s="81"/>
    </row>
    <row r="616" spans="13:13" ht="12.75" customHeight="1">
      <c r="M616" s="81"/>
    </row>
    <row r="617" spans="13:13" ht="12.75" customHeight="1">
      <c r="M617" s="81"/>
    </row>
    <row r="618" spans="13:13" ht="12.75" customHeight="1">
      <c r="M618" s="81"/>
    </row>
    <row r="619" spans="13:13" ht="12.75" customHeight="1">
      <c r="M619" s="81"/>
    </row>
    <row r="620" spans="13:13" ht="12.75" customHeight="1">
      <c r="M620" s="81"/>
    </row>
    <row r="621" spans="13:13" ht="12.75" customHeight="1">
      <c r="M621" s="81"/>
    </row>
    <row r="622" spans="13:13" ht="12.75" customHeight="1">
      <c r="M622" s="81"/>
    </row>
    <row r="623" spans="13:13" ht="12.75" customHeight="1">
      <c r="M623" s="81"/>
    </row>
    <row r="624" spans="13:13" ht="12.75" customHeight="1">
      <c r="M624" s="81"/>
    </row>
    <row r="625" spans="13:13" ht="12.75" customHeight="1">
      <c r="M625" s="81"/>
    </row>
    <row r="626" spans="13:13" ht="12.75" customHeight="1">
      <c r="M626" s="81"/>
    </row>
    <row r="627" spans="13:13" ht="12.75" customHeight="1">
      <c r="M627" s="81"/>
    </row>
    <row r="628" spans="13:13" ht="12.75" customHeight="1">
      <c r="M628" s="81"/>
    </row>
    <row r="629" spans="13:13" ht="12.75" customHeight="1">
      <c r="M629" s="81"/>
    </row>
    <row r="630" spans="13:13" ht="12.75" customHeight="1">
      <c r="M630" s="81"/>
    </row>
    <row r="631" spans="13:13" ht="12.75" customHeight="1">
      <c r="M631" s="81"/>
    </row>
    <row r="632" spans="13:13" ht="12.75" customHeight="1">
      <c r="M632" s="81"/>
    </row>
    <row r="633" spans="13:13" ht="12.75" customHeight="1">
      <c r="M633" s="81"/>
    </row>
    <row r="634" spans="13:13" ht="12.75" customHeight="1">
      <c r="M634" s="81"/>
    </row>
    <row r="635" spans="13:13" ht="12.75" customHeight="1">
      <c r="M635" s="81"/>
    </row>
    <row r="636" spans="13:13" ht="12.75" customHeight="1">
      <c r="M636" s="81"/>
    </row>
    <row r="637" spans="13:13" ht="12.75" customHeight="1">
      <c r="M637" s="81"/>
    </row>
    <row r="638" spans="13:13" ht="12.75" customHeight="1">
      <c r="M638" s="81"/>
    </row>
    <row r="639" spans="13:13" ht="12.75" customHeight="1">
      <c r="M639" s="81"/>
    </row>
    <row r="640" spans="13:13" ht="12.75" customHeight="1">
      <c r="M640" s="81"/>
    </row>
    <row r="641" spans="13:13" ht="12.75" customHeight="1">
      <c r="M641" s="81"/>
    </row>
    <row r="642" spans="13:13" ht="12.75" customHeight="1">
      <c r="M642" s="81"/>
    </row>
    <row r="643" spans="13:13" ht="12.75" customHeight="1">
      <c r="M643" s="81"/>
    </row>
    <row r="644" spans="13:13" ht="12.75" customHeight="1">
      <c r="M644" s="81"/>
    </row>
    <row r="645" spans="13:13" ht="12.75" customHeight="1">
      <c r="M645" s="81"/>
    </row>
    <row r="646" spans="13:13" ht="12.75" customHeight="1">
      <c r="M646" s="81"/>
    </row>
    <row r="647" spans="13:13" ht="12.75" customHeight="1">
      <c r="M647" s="81"/>
    </row>
    <row r="648" spans="13:13" ht="12.75" customHeight="1">
      <c r="M648" s="81"/>
    </row>
    <row r="649" spans="13:13" ht="12.75" customHeight="1">
      <c r="M649" s="81"/>
    </row>
    <row r="650" spans="13:13" ht="12.75" customHeight="1">
      <c r="M650" s="81"/>
    </row>
    <row r="651" spans="13:13" ht="12.75" customHeight="1">
      <c r="M651" s="81"/>
    </row>
    <row r="652" spans="13:13" ht="12.75" customHeight="1">
      <c r="M652" s="81"/>
    </row>
    <row r="653" spans="13:13" ht="12.75" customHeight="1">
      <c r="M653" s="81"/>
    </row>
    <row r="654" spans="13:13" ht="12.75" customHeight="1">
      <c r="M654" s="81"/>
    </row>
    <row r="655" spans="13:13" ht="12.75" customHeight="1">
      <c r="M655" s="81"/>
    </row>
    <row r="656" spans="13:13" ht="12.75" customHeight="1">
      <c r="M656" s="81"/>
    </row>
    <row r="657" spans="13:13" ht="12.75" customHeight="1">
      <c r="M657" s="81"/>
    </row>
    <row r="658" spans="13:13" ht="12.75" customHeight="1">
      <c r="M658" s="81"/>
    </row>
    <row r="659" spans="13:13" ht="12.75" customHeight="1">
      <c r="M659" s="81"/>
    </row>
    <row r="660" spans="13:13" ht="12.75" customHeight="1">
      <c r="M660" s="81"/>
    </row>
    <row r="661" spans="13:13" ht="12.75" customHeight="1">
      <c r="M661" s="81"/>
    </row>
    <row r="662" spans="13:13" ht="12.75" customHeight="1">
      <c r="M662" s="81"/>
    </row>
    <row r="663" spans="13:13" ht="12.75" customHeight="1">
      <c r="M663" s="81"/>
    </row>
    <row r="664" spans="13:13" ht="12.75" customHeight="1">
      <c r="M664" s="81"/>
    </row>
    <row r="665" spans="13:13" ht="12.75" customHeight="1">
      <c r="M665" s="81"/>
    </row>
    <row r="666" spans="13:13" ht="12.75" customHeight="1">
      <c r="M666" s="81"/>
    </row>
    <row r="667" spans="13:13" ht="12.75" customHeight="1">
      <c r="M667" s="81"/>
    </row>
    <row r="668" spans="13:13" ht="12.75" customHeight="1">
      <c r="M668" s="81"/>
    </row>
    <row r="669" spans="13:13" ht="12.75" customHeight="1">
      <c r="M669" s="81"/>
    </row>
    <row r="670" spans="13:13" ht="12.75" customHeight="1">
      <c r="M670" s="81"/>
    </row>
    <row r="671" spans="13:13" ht="12.75" customHeight="1">
      <c r="M671" s="81"/>
    </row>
    <row r="672" spans="13:13" ht="12.75" customHeight="1">
      <c r="M672" s="81"/>
    </row>
    <row r="673" spans="13:13" ht="12.75" customHeight="1">
      <c r="M673" s="81"/>
    </row>
    <row r="674" spans="13:13" ht="12.75" customHeight="1">
      <c r="M674" s="81"/>
    </row>
    <row r="675" spans="13:13" ht="12.75" customHeight="1">
      <c r="M675" s="81"/>
    </row>
    <row r="676" spans="13:13" ht="12.75" customHeight="1">
      <c r="M676" s="81"/>
    </row>
    <row r="677" spans="13:13" ht="12.75" customHeight="1">
      <c r="M677" s="81"/>
    </row>
    <row r="678" spans="13:13" ht="12.75" customHeight="1">
      <c r="M678" s="81"/>
    </row>
    <row r="679" spans="13:13" ht="12.75" customHeight="1">
      <c r="M679" s="81"/>
    </row>
    <row r="680" spans="13:13" ht="12.75" customHeight="1">
      <c r="M680" s="81"/>
    </row>
    <row r="681" spans="13:13" ht="12.75" customHeight="1">
      <c r="M681" s="81"/>
    </row>
    <row r="682" spans="13:13" ht="12.75" customHeight="1">
      <c r="M682" s="81"/>
    </row>
    <row r="683" spans="13:13" ht="12.75" customHeight="1">
      <c r="M683" s="81"/>
    </row>
    <row r="684" spans="13:13" ht="12.75" customHeight="1">
      <c r="M684" s="81"/>
    </row>
    <row r="685" spans="13:13" ht="12.75" customHeight="1">
      <c r="M685" s="81"/>
    </row>
    <row r="686" spans="13:13" ht="12.75" customHeight="1">
      <c r="M686" s="81"/>
    </row>
    <row r="687" spans="13:13" ht="12.75" customHeight="1">
      <c r="M687" s="81"/>
    </row>
    <row r="688" spans="13:13" ht="12.75" customHeight="1">
      <c r="M688" s="81"/>
    </row>
    <row r="689" spans="13:13" ht="12.75" customHeight="1">
      <c r="M689" s="81"/>
    </row>
    <row r="690" spans="13:13" ht="12.75" customHeight="1">
      <c r="M690" s="81"/>
    </row>
    <row r="691" spans="13:13" ht="12.75" customHeight="1">
      <c r="M691" s="81"/>
    </row>
    <row r="692" spans="13:13" ht="12.75" customHeight="1">
      <c r="M692" s="81"/>
    </row>
    <row r="693" spans="13:13" ht="12.75" customHeight="1">
      <c r="M693" s="81"/>
    </row>
    <row r="694" spans="13:13" ht="12.75" customHeight="1">
      <c r="M694" s="81"/>
    </row>
    <row r="695" spans="13:13" ht="12.75" customHeight="1">
      <c r="M695" s="81"/>
    </row>
    <row r="696" spans="13:13" ht="12.75" customHeight="1">
      <c r="M696" s="81"/>
    </row>
    <row r="697" spans="13:13" ht="12.75" customHeight="1">
      <c r="M697" s="81"/>
    </row>
    <row r="698" spans="13:13" ht="12.75" customHeight="1">
      <c r="M698" s="81"/>
    </row>
    <row r="699" spans="13:13" ht="12.75" customHeight="1">
      <c r="M699" s="81"/>
    </row>
    <row r="700" spans="13:13" ht="12.75" customHeight="1">
      <c r="M700" s="81"/>
    </row>
    <row r="701" spans="13:13" ht="12.75" customHeight="1">
      <c r="M701" s="81"/>
    </row>
    <row r="702" spans="13:13" ht="12.75" customHeight="1">
      <c r="M702" s="81"/>
    </row>
    <row r="703" spans="13:13" ht="12.75" customHeight="1">
      <c r="M703" s="81"/>
    </row>
    <row r="704" spans="13:13" ht="12.75" customHeight="1">
      <c r="M704" s="81"/>
    </row>
    <row r="705" spans="13:13" ht="12.75" customHeight="1">
      <c r="M705" s="81"/>
    </row>
    <row r="706" spans="13:13" ht="12.75" customHeight="1">
      <c r="M706" s="81"/>
    </row>
    <row r="707" spans="13:13" ht="12.75" customHeight="1">
      <c r="M707" s="81"/>
    </row>
    <row r="708" spans="13:13" ht="12.75" customHeight="1">
      <c r="M708" s="81"/>
    </row>
    <row r="709" spans="13:13" ht="12.75" customHeight="1">
      <c r="M709" s="81"/>
    </row>
    <row r="710" spans="13:13" ht="12.75" customHeight="1">
      <c r="M710" s="81"/>
    </row>
    <row r="711" spans="13:13" ht="12.75" customHeight="1">
      <c r="M711" s="81"/>
    </row>
    <row r="712" spans="13:13" ht="12.75" customHeight="1">
      <c r="M712" s="81"/>
    </row>
    <row r="713" spans="13:13" ht="12.75" customHeight="1">
      <c r="M713" s="81"/>
    </row>
    <row r="714" spans="13:13" ht="12.75" customHeight="1">
      <c r="M714" s="81"/>
    </row>
    <row r="715" spans="13:13" ht="12.75" customHeight="1">
      <c r="M715" s="81"/>
    </row>
    <row r="716" spans="13:13" ht="12.75" customHeight="1">
      <c r="M716" s="81"/>
    </row>
    <row r="717" spans="13:13" ht="12.75" customHeight="1">
      <c r="M717" s="81"/>
    </row>
    <row r="718" spans="13:13" ht="12.75" customHeight="1">
      <c r="M718" s="81"/>
    </row>
    <row r="719" spans="13:13" ht="12.75" customHeight="1">
      <c r="M719" s="81"/>
    </row>
    <row r="720" spans="13:13" ht="12.75" customHeight="1">
      <c r="M720" s="81"/>
    </row>
    <row r="721" spans="13:13" ht="12.75" customHeight="1">
      <c r="M721" s="81"/>
    </row>
    <row r="722" spans="13:13" ht="12.75" customHeight="1">
      <c r="M722" s="81"/>
    </row>
    <row r="723" spans="13:13" ht="12.75" customHeight="1">
      <c r="M723" s="81"/>
    </row>
    <row r="724" spans="13:13" ht="12.75" customHeight="1">
      <c r="M724" s="81"/>
    </row>
    <row r="725" spans="13:13" ht="12.75" customHeight="1">
      <c r="M725" s="81"/>
    </row>
    <row r="726" spans="13:13" ht="12.75" customHeight="1">
      <c r="M726" s="81"/>
    </row>
    <row r="727" spans="13:13" ht="12.75" customHeight="1">
      <c r="M727" s="81"/>
    </row>
    <row r="728" spans="13:13" ht="12.75" customHeight="1">
      <c r="M728" s="81"/>
    </row>
    <row r="729" spans="13:13" ht="12.75" customHeight="1">
      <c r="M729" s="81"/>
    </row>
    <row r="730" spans="13:13" ht="12.75" customHeight="1">
      <c r="M730" s="81"/>
    </row>
    <row r="731" spans="13:13" ht="12.75" customHeight="1">
      <c r="M731" s="81"/>
    </row>
    <row r="732" spans="13:13" ht="12.75" customHeight="1">
      <c r="M732" s="81"/>
    </row>
    <row r="733" spans="13:13" ht="12.75" customHeight="1">
      <c r="M733" s="81"/>
    </row>
    <row r="734" spans="13:13" ht="12.75" customHeight="1">
      <c r="M734" s="81"/>
    </row>
    <row r="735" spans="13:13" ht="12.75" customHeight="1">
      <c r="M735" s="81"/>
    </row>
    <row r="736" spans="13:13" ht="12.75" customHeight="1">
      <c r="M736" s="81"/>
    </row>
    <row r="737" spans="13:13" ht="12.75" customHeight="1">
      <c r="M737" s="81"/>
    </row>
    <row r="738" spans="13:13" ht="12.75" customHeight="1">
      <c r="M738" s="81"/>
    </row>
    <row r="739" spans="13:13" ht="12.75" customHeight="1">
      <c r="M739" s="81"/>
    </row>
    <row r="740" spans="13:13" ht="12.75" customHeight="1">
      <c r="M740" s="81"/>
    </row>
    <row r="741" spans="13:13" ht="12.75" customHeight="1">
      <c r="M741" s="81"/>
    </row>
    <row r="742" spans="13:13" ht="12.75" customHeight="1">
      <c r="M742" s="81"/>
    </row>
    <row r="743" spans="13:13" ht="12.75" customHeight="1">
      <c r="M743" s="81"/>
    </row>
    <row r="744" spans="13:13" ht="12.75" customHeight="1">
      <c r="M744" s="81"/>
    </row>
    <row r="745" spans="13:13" ht="12.75" customHeight="1">
      <c r="M745" s="81"/>
    </row>
    <row r="746" spans="13:13" ht="12.75" customHeight="1">
      <c r="M746" s="81"/>
    </row>
    <row r="747" spans="13:13" ht="12.75" customHeight="1">
      <c r="M747" s="81"/>
    </row>
    <row r="748" spans="13:13" ht="12.75" customHeight="1">
      <c r="M748" s="81"/>
    </row>
    <row r="749" spans="13:13" ht="12.75" customHeight="1">
      <c r="M749" s="81"/>
    </row>
    <row r="750" spans="13:13" ht="12.75" customHeight="1">
      <c r="M750" s="81"/>
    </row>
    <row r="751" spans="13:13" ht="12.75" customHeight="1">
      <c r="M751" s="81"/>
    </row>
    <row r="752" spans="13:13" ht="12.75" customHeight="1">
      <c r="M752" s="81"/>
    </row>
    <row r="753" spans="13:13" ht="12.75" customHeight="1">
      <c r="M753" s="81"/>
    </row>
    <row r="754" spans="13:13" ht="12.75" customHeight="1">
      <c r="M754" s="81"/>
    </row>
    <row r="755" spans="13:13" ht="12.75" customHeight="1">
      <c r="M755" s="81"/>
    </row>
    <row r="756" spans="13:13" ht="12.75" customHeight="1">
      <c r="M756" s="81"/>
    </row>
    <row r="757" spans="13:13" ht="12.75" customHeight="1">
      <c r="M757" s="81"/>
    </row>
    <row r="758" spans="13:13" ht="12.75" customHeight="1">
      <c r="M758" s="81"/>
    </row>
    <row r="759" spans="13:13" ht="12.75" customHeight="1">
      <c r="M759" s="81"/>
    </row>
    <row r="760" spans="13:13" ht="12.75" customHeight="1">
      <c r="M760" s="81"/>
    </row>
    <row r="761" spans="13:13" ht="12.75" customHeight="1">
      <c r="M761" s="81"/>
    </row>
    <row r="762" spans="13:13" ht="12.75" customHeight="1">
      <c r="M762" s="81"/>
    </row>
    <row r="763" spans="13:13" ht="12.75" customHeight="1">
      <c r="M763" s="81"/>
    </row>
    <row r="764" spans="13:13" ht="12.75" customHeight="1">
      <c r="M764" s="81"/>
    </row>
    <row r="765" spans="13:13" ht="12.75" customHeight="1">
      <c r="M765" s="81"/>
    </row>
    <row r="766" spans="13:13" ht="12.75" customHeight="1">
      <c r="M766" s="81"/>
    </row>
    <row r="767" spans="13:13" ht="12.75" customHeight="1">
      <c r="M767" s="81"/>
    </row>
    <row r="768" spans="13:13" ht="12.75" customHeight="1">
      <c r="M768" s="81"/>
    </row>
    <row r="769" spans="13:13" ht="12.75" customHeight="1">
      <c r="M769" s="81"/>
    </row>
    <row r="770" spans="13:13" ht="12.75" customHeight="1">
      <c r="M770" s="81"/>
    </row>
    <row r="771" spans="13:13" ht="12.75" customHeight="1">
      <c r="M771" s="81"/>
    </row>
    <row r="772" spans="13:13" ht="12.75" customHeight="1">
      <c r="M772" s="81"/>
    </row>
    <row r="773" spans="13:13" ht="12.75" customHeight="1">
      <c r="M773" s="81"/>
    </row>
    <row r="774" spans="13:13" ht="12.75" customHeight="1">
      <c r="M774" s="81"/>
    </row>
    <row r="775" spans="13:13" ht="12.75" customHeight="1">
      <c r="M775" s="81"/>
    </row>
    <row r="776" spans="13:13" ht="12.75" customHeight="1">
      <c r="M776" s="81"/>
    </row>
    <row r="777" spans="13:13" ht="12.75" customHeight="1">
      <c r="M777" s="81"/>
    </row>
    <row r="778" spans="13:13" ht="12.75" customHeight="1">
      <c r="M778" s="81"/>
    </row>
    <row r="779" spans="13:13" ht="12.75" customHeight="1">
      <c r="M779" s="81"/>
    </row>
    <row r="780" spans="13:13" ht="12.75" customHeight="1">
      <c r="M780" s="81"/>
    </row>
    <row r="781" spans="13:13" ht="12.75" customHeight="1">
      <c r="M781" s="81"/>
    </row>
    <row r="782" spans="13:13" ht="12.75" customHeight="1">
      <c r="M782" s="81"/>
    </row>
    <row r="783" spans="13:13" ht="12.75" customHeight="1">
      <c r="M783" s="81"/>
    </row>
    <row r="784" spans="13:13" ht="12.75" customHeight="1">
      <c r="M784" s="81"/>
    </row>
    <row r="785" spans="13:13" ht="12.75" customHeight="1">
      <c r="M785" s="81"/>
    </row>
    <row r="786" spans="13:13" ht="12.75" customHeight="1">
      <c r="M786" s="81"/>
    </row>
    <row r="787" spans="13:13" ht="12.75" customHeight="1">
      <c r="M787" s="81"/>
    </row>
    <row r="788" spans="13:13" ht="12.75" customHeight="1">
      <c r="M788" s="81"/>
    </row>
    <row r="789" spans="13:13" ht="12.75" customHeight="1">
      <c r="M789" s="81"/>
    </row>
    <row r="790" spans="13:13" ht="12.75" customHeight="1">
      <c r="M790" s="81"/>
    </row>
    <row r="791" spans="13:13" ht="12.75" customHeight="1">
      <c r="M791" s="81"/>
    </row>
    <row r="792" spans="13:13" ht="12.75" customHeight="1">
      <c r="M792" s="81"/>
    </row>
    <row r="793" spans="13:13" ht="12.75" customHeight="1">
      <c r="M793" s="81"/>
    </row>
    <row r="794" spans="13:13" ht="12.75" customHeight="1">
      <c r="M794" s="81"/>
    </row>
    <row r="795" spans="13:13" ht="12.75" customHeight="1">
      <c r="M795" s="81"/>
    </row>
    <row r="796" spans="13:13" ht="12.75" customHeight="1">
      <c r="M796" s="81"/>
    </row>
    <row r="797" spans="13:13" ht="12.75" customHeight="1">
      <c r="M797" s="81"/>
    </row>
    <row r="798" spans="13:13" ht="12.75" customHeight="1">
      <c r="M798" s="81"/>
    </row>
    <row r="799" spans="13:13" ht="12.75" customHeight="1">
      <c r="M799" s="81"/>
    </row>
    <row r="800" spans="13:13" ht="12.75" customHeight="1">
      <c r="M800" s="81"/>
    </row>
    <row r="801" spans="13:13" ht="12.75" customHeight="1">
      <c r="M801" s="81"/>
    </row>
    <row r="802" spans="13:13" ht="12.75" customHeight="1">
      <c r="M802" s="81"/>
    </row>
    <row r="803" spans="13:13" ht="12.75" customHeight="1">
      <c r="M803" s="81"/>
    </row>
    <row r="804" spans="13:13" ht="12.75" customHeight="1">
      <c r="M804" s="81"/>
    </row>
    <row r="805" spans="13:13" ht="12.75" customHeight="1">
      <c r="M805" s="81"/>
    </row>
    <row r="806" spans="13:13" ht="12.75" customHeight="1">
      <c r="M806" s="81"/>
    </row>
    <row r="807" spans="13:13" ht="12.75" customHeight="1">
      <c r="M807" s="81"/>
    </row>
    <row r="808" spans="13:13" ht="12.75" customHeight="1">
      <c r="M808" s="81"/>
    </row>
    <row r="809" spans="13:13" ht="12.75" customHeight="1">
      <c r="M809" s="81"/>
    </row>
    <row r="810" spans="13:13" ht="12.75" customHeight="1">
      <c r="M810" s="81"/>
    </row>
    <row r="811" spans="13:13" ht="12.75" customHeight="1">
      <c r="M811" s="81"/>
    </row>
    <row r="812" spans="13:13" ht="12.75" customHeight="1">
      <c r="M812" s="81"/>
    </row>
    <row r="813" spans="13:13" ht="12.75" customHeight="1">
      <c r="M813" s="81"/>
    </row>
    <row r="814" spans="13:13" ht="12.75" customHeight="1">
      <c r="M814" s="81"/>
    </row>
    <row r="815" spans="13:13" ht="12.75" customHeight="1">
      <c r="M815" s="81"/>
    </row>
    <row r="816" spans="13:13" ht="12.75" customHeight="1">
      <c r="M816" s="81"/>
    </row>
    <row r="817" spans="13:13" ht="12.75" customHeight="1">
      <c r="M817" s="81"/>
    </row>
    <row r="818" spans="13:13" ht="12.75" customHeight="1">
      <c r="M818" s="81"/>
    </row>
    <row r="819" spans="13:13" ht="12.75" customHeight="1">
      <c r="M819" s="81"/>
    </row>
    <row r="820" spans="13:13" ht="12.75" customHeight="1">
      <c r="M820" s="81"/>
    </row>
    <row r="821" spans="13:13" ht="12.75" customHeight="1">
      <c r="M821" s="81"/>
    </row>
    <row r="822" spans="13:13" ht="12.75" customHeight="1">
      <c r="M822" s="81"/>
    </row>
    <row r="823" spans="13:13" ht="12.75" customHeight="1">
      <c r="M823" s="81"/>
    </row>
    <row r="824" spans="13:13" ht="12.75" customHeight="1">
      <c r="M824" s="81"/>
    </row>
    <row r="825" spans="13:13" ht="12.75" customHeight="1">
      <c r="M825" s="81"/>
    </row>
    <row r="826" spans="13:13" ht="12.75" customHeight="1">
      <c r="M826" s="81"/>
    </row>
    <row r="827" spans="13:13" ht="12.75" customHeight="1">
      <c r="M827" s="81"/>
    </row>
    <row r="828" spans="13:13" ht="12.75" customHeight="1">
      <c r="M828" s="81"/>
    </row>
    <row r="829" spans="13:13" ht="12.75" customHeight="1">
      <c r="M829" s="81"/>
    </row>
    <row r="830" spans="13:13" ht="12.75" customHeight="1">
      <c r="M830" s="81"/>
    </row>
    <row r="831" spans="13:13" ht="12.75" customHeight="1">
      <c r="M831" s="81"/>
    </row>
    <row r="832" spans="13:13" ht="12.75" customHeight="1">
      <c r="M832" s="81"/>
    </row>
    <row r="833" spans="13:13" ht="12.75" customHeight="1">
      <c r="M833" s="81"/>
    </row>
    <row r="834" spans="13:13" ht="12.75" customHeight="1">
      <c r="M834" s="81"/>
    </row>
    <row r="835" spans="13:13" ht="12.75" customHeight="1">
      <c r="M835" s="81"/>
    </row>
    <row r="836" spans="13:13" ht="12.75" customHeight="1">
      <c r="M836" s="81"/>
    </row>
    <row r="837" spans="13:13" ht="12.75" customHeight="1">
      <c r="M837" s="81"/>
    </row>
    <row r="838" spans="13:13" ht="12.75" customHeight="1">
      <c r="M838" s="81"/>
    </row>
    <row r="839" spans="13:13" ht="12.75" customHeight="1">
      <c r="M839" s="81"/>
    </row>
    <row r="840" spans="13:13" ht="12.75" customHeight="1">
      <c r="M840" s="81"/>
    </row>
    <row r="841" spans="13:13" ht="12.75" customHeight="1">
      <c r="M841" s="81"/>
    </row>
    <row r="842" spans="13:13" ht="12.75" customHeight="1">
      <c r="M842" s="81"/>
    </row>
    <row r="843" spans="13:13" ht="12.75" customHeight="1">
      <c r="M843" s="81"/>
    </row>
    <row r="844" spans="13:13" ht="12.75" customHeight="1">
      <c r="M844" s="81"/>
    </row>
    <row r="845" spans="13:13" ht="12.75" customHeight="1">
      <c r="M845" s="81"/>
    </row>
    <row r="846" spans="13:13" ht="12.75" customHeight="1">
      <c r="M846" s="81"/>
    </row>
    <row r="847" spans="13:13" ht="12.75" customHeight="1">
      <c r="M847" s="81"/>
    </row>
    <row r="848" spans="13:13" ht="12.75" customHeight="1">
      <c r="M848" s="81"/>
    </row>
    <row r="849" spans="13:13" ht="12.75" customHeight="1">
      <c r="M849" s="81"/>
    </row>
    <row r="850" spans="13:13" ht="12.75" customHeight="1">
      <c r="M850" s="81"/>
    </row>
    <row r="851" spans="13:13" ht="12.75" customHeight="1">
      <c r="M851" s="81"/>
    </row>
    <row r="852" spans="13:13" ht="12.75" customHeight="1">
      <c r="M852" s="81"/>
    </row>
    <row r="853" spans="13:13" ht="12.75" customHeight="1">
      <c r="M853" s="81"/>
    </row>
    <row r="854" spans="13:13" ht="12.75" customHeight="1">
      <c r="M854" s="81"/>
    </row>
    <row r="855" spans="13:13" ht="12.75" customHeight="1">
      <c r="M855" s="81"/>
    </row>
    <row r="856" spans="13:13" ht="12.75" customHeight="1">
      <c r="M856" s="81"/>
    </row>
    <row r="857" spans="13:13" ht="12.75" customHeight="1">
      <c r="M857" s="81"/>
    </row>
    <row r="858" spans="13:13" ht="12.75" customHeight="1">
      <c r="M858" s="81"/>
    </row>
    <row r="859" spans="13:13" ht="12.75" customHeight="1">
      <c r="M859" s="81"/>
    </row>
    <row r="860" spans="13:13" ht="12.75" customHeight="1">
      <c r="M860" s="81"/>
    </row>
    <row r="861" spans="13:13" ht="12.75" customHeight="1">
      <c r="M861" s="81"/>
    </row>
    <row r="862" spans="13:13" ht="12.75" customHeight="1">
      <c r="M862" s="81"/>
    </row>
    <row r="863" spans="13:13" ht="12.75" customHeight="1">
      <c r="M863" s="81"/>
    </row>
    <row r="864" spans="13:13" ht="12.75" customHeight="1">
      <c r="M864" s="81"/>
    </row>
    <row r="865" spans="13:13" ht="12.75" customHeight="1">
      <c r="M865" s="81"/>
    </row>
    <row r="866" spans="13:13" ht="12.75" customHeight="1">
      <c r="M866" s="81"/>
    </row>
    <row r="867" spans="13:13" ht="12.75" customHeight="1">
      <c r="M867" s="81"/>
    </row>
    <row r="868" spans="13:13" ht="12.75" customHeight="1">
      <c r="M868" s="81"/>
    </row>
    <row r="869" spans="13:13" ht="12.75" customHeight="1">
      <c r="M869" s="81"/>
    </row>
    <row r="870" spans="13:13" ht="12.75" customHeight="1">
      <c r="M870" s="81"/>
    </row>
    <row r="871" spans="13:13" ht="12.75" customHeight="1">
      <c r="M871" s="81"/>
    </row>
    <row r="872" spans="13:13" ht="12.75" customHeight="1">
      <c r="M872" s="81"/>
    </row>
    <row r="873" spans="13:13" ht="12.75" customHeight="1">
      <c r="M873" s="81"/>
    </row>
    <row r="874" spans="13:13" ht="12.75" customHeight="1">
      <c r="M874" s="81"/>
    </row>
    <row r="875" spans="13:13" ht="12.75" customHeight="1">
      <c r="M875" s="81"/>
    </row>
    <row r="876" spans="13:13" ht="12.75" customHeight="1">
      <c r="M876" s="81"/>
    </row>
    <row r="877" spans="13:13" ht="12.75" customHeight="1">
      <c r="M877" s="81"/>
    </row>
    <row r="878" spans="13:13" ht="12.75" customHeight="1">
      <c r="M878" s="81"/>
    </row>
    <row r="879" spans="13:13" ht="12.75" customHeight="1">
      <c r="M879" s="81"/>
    </row>
    <row r="880" spans="13:13" ht="12.75" customHeight="1">
      <c r="M880" s="81"/>
    </row>
    <row r="881" spans="13:13" ht="12.75" customHeight="1">
      <c r="M881" s="81"/>
    </row>
    <row r="882" spans="13:13" ht="12.75" customHeight="1">
      <c r="M882" s="81"/>
    </row>
    <row r="883" spans="13:13" ht="12.75" customHeight="1">
      <c r="M883" s="81"/>
    </row>
    <row r="884" spans="13:13" ht="12.75" customHeight="1">
      <c r="M884" s="81"/>
    </row>
    <row r="885" spans="13:13" ht="12.75" customHeight="1">
      <c r="M885" s="81"/>
    </row>
    <row r="886" spans="13:13" ht="12.75" customHeight="1">
      <c r="M886" s="81"/>
    </row>
    <row r="887" spans="13:13" ht="12.75" customHeight="1">
      <c r="M887" s="81"/>
    </row>
    <row r="888" spans="13:13" ht="12.75" customHeight="1">
      <c r="M888" s="81"/>
    </row>
    <row r="889" spans="13:13" ht="12.75" customHeight="1">
      <c r="M889" s="81"/>
    </row>
    <row r="890" spans="13:13" ht="12.75" customHeight="1">
      <c r="M890" s="81"/>
    </row>
    <row r="891" spans="13:13" ht="12.75" customHeight="1">
      <c r="M891" s="81"/>
    </row>
    <row r="892" spans="13:13" ht="12.75" customHeight="1">
      <c r="M892" s="81"/>
    </row>
    <row r="893" spans="13:13" ht="12.75" customHeight="1">
      <c r="M893" s="81"/>
    </row>
    <row r="894" spans="13:13" ht="12.75" customHeight="1">
      <c r="M894" s="81"/>
    </row>
    <row r="895" spans="13:13" ht="12.75" customHeight="1">
      <c r="M895" s="81"/>
    </row>
    <row r="896" spans="13:13" ht="12.75" customHeight="1">
      <c r="M896" s="81"/>
    </row>
    <row r="897" spans="13:13" ht="12.75" customHeight="1">
      <c r="M897" s="81"/>
    </row>
    <row r="898" spans="13:13" ht="12.75" customHeight="1">
      <c r="M898" s="81"/>
    </row>
    <row r="899" spans="13:13" ht="12.75" customHeight="1">
      <c r="M899" s="81"/>
    </row>
    <row r="900" spans="13:13" ht="12.75" customHeight="1">
      <c r="M900" s="81"/>
    </row>
    <row r="901" spans="13:13" ht="12.75" customHeight="1">
      <c r="M901" s="81"/>
    </row>
    <row r="902" spans="13:13" ht="12.75" customHeight="1">
      <c r="M902" s="81"/>
    </row>
    <row r="903" spans="13:13" ht="12.75" customHeight="1">
      <c r="M903" s="81"/>
    </row>
    <row r="904" spans="13:13" ht="12.75" customHeight="1">
      <c r="M904" s="81"/>
    </row>
    <row r="905" spans="13:13" ht="12.75" customHeight="1">
      <c r="M905" s="81"/>
    </row>
    <row r="906" spans="13:13" ht="12.75" customHeight="1">
      <c r="M906" s="81"/>
    </row>
    <row r="907" spans="13:13" ht="12.75" customHeight="1">
      <c r="M907" s="81"/>
    </row>
    <row r="908" spans="13:13" ht="12.75" customHeight="1">
      <c r="M908" s="81"/>
    </row>
    <row r="909" spans="13:13" ht="12.75" customHeight="1">
      <c r="M909" s="81"/>
    </row>
    <row r="910" spans="13:13" ht="12.75" customHeight="1">
      <c r="M910" s="81"/>
    </row>
    <row r="911" spans="13:13" ht="12.75" customHeight="1">
      <c r="M911" s="81"/>
    </row>
    <row r="912" spans="13:13" ht="12.75" customHeight="1">
      <c r="M912" s="81"/>
    </row>
    <row r="913" spans="13:13" ht="12.75" customHeight="1">
      <c r="M913" s="81"/>
    </row>
    <row r="914" spans="13:13" ht="12.75" customHeight="1">
      <c r="M914" s="81"/>
    </row>
    <row r="915" spans="13:13" ht="12.75" customHeight="1">
      <c r="M915" s="81"/>
    </row>
    <row r="916" spans="13:13" ht="12.75" customHeight="1">
      <c r="M916" s="81"/>
    </row>
    <row r="917" spans="13:13" ht="12.75" customHeight="1">
      <c r="M917" s="81"/>
    </row>
    <row r="918" spans="13:13" ht="12.75" customHeight="1">
      <c r="M918" s="81"/>
    </row>
    <row r="919" spans="13:13" ht="12.75" customHeight="1">
      <c r="M919" s="81"/>
    </row>
    <row r="920" spans="13:13" ht="12.75" customHeight="1">
      <c r="M920" s="81"/>
    </row>
    <row r="921" spans="13:13" ht="12.75" customHeight="1">
      <c r="M921" s="81"/>
    </row>
    <row r="922" spans="13:13" ht="12.75" customHeight="1">
      <c r="M922" s="81"/>
    </row>
    <row r="923" spans="13:13" ht="12.75" customHeight="1">
      <c r="M923" s="81"/>
    </row>
    <row r="924" spans="13:13" ht="12.75" customHeight="1">
      <c r="M924" s="81"/>
    </row>
    <row r="925" spans="13:13" ht="12.75" customHeight="1">
      <c r="M925" s="81"/>
    </row>
    <row r="926" spans="13:13" ht="12.75" customHeight="1">
      <c r="M926" s="81"/>
    </row>
    <row r="927" spans="13:13" ht="12.75" customHeight="1">
      <c r="M927" s="81"/>
    </row>
    <row r="928" spans="13:13" ht="12.75" customHeight="1">
      <c r="M928" s="81"/>
    </row>
    <row r="929" spans="13:13" ht="12.75" customHeight="1">
      <c r="M929" s="81"/>
    </row>
    <row r="930" spans="13:13" ht="12.75" customHeight="1">
      <c r="M930" s="81"/>
    </row>
    <row r="931" spans="13:13" ht="12.75" customHeight="1">
      <c r="M931" s="81"/>
    </row>
    <row r="932" spans="13:13" ht="12.75" customHeight="1">
      <c r="M932" s="81"/>
    </row>
    <row r="933" spans="13:13" ht="12.75" customHeight="1">
      <c r="M933" s="81"/>
    </row>
    <row r="934" spans="13:13" ht="12.75" customHeight="1">
      <c r="M934" s="81"/>
    </row>
    <row r="935" spans="13:13" ht="12.75" customHeight="1">
      <c r="M935" s="81"/>
    </row>
    <row r="936" spans="13:13" ht="12.75" customHeight="1">
      <c r="M936" s="81"/>
    </row>
    <row r="937" spans="13:13" ht="12.75" customHeight="1">
      <c r="M937" s="81"/>
    </row>
    <row r="938" spans="13:13" ht="12.75" customHeight="1">
      <c r="M938" s="81"/>
    </row>
    <row r="939" spans="13:13" ht="12.75" customHeight="1">
      <c r="M939" s="81"/>
    </row>
    <row r="940" spans="13:13" ht="12.75" customHeight="1">
      <c r="M940" s="81"/>
    </row>
    <row r="941" spans="13:13" ht="12.75" customHeight="1">
      <c r="M941" s="81"/>
    </row>
    <row r="942" spans="13:13" ht="12.75" customHeight="1">
      <c r="M942" s="81"/>
    </row>
    <row r="943" spans="13:13" ht="12.75" customHeight="1">
      <c r="M943" s="81"/>
    </row>
    <row r="944" spans="13:13" ht="12.75" customHeight="1">
      <c r="M944" s="81"/>
    </row>
    <row r="945" spans="13:13" ht="12.75" customHeight="1">
      <c r="M945" s="81"/>
    </row>
    <row r="946" spans="13:13" ht="12.75" customHeight="1">
      <c r="M946" s="81"/>
    </row>
    <row r="947" spans="13:13" ht="12.75" customHeight="1">
      <c r="M947" s="81"/>
    </row>
    <row r="948" spans="13:13" ht="12.75" customHeight="1">
      <c r="M948" s="81"/>
    </row>
    <row r="949" spans="13:13" ht="12.75" customHeight="1">
      <c r="M949" s="81"/>
    </row>
    <row r="950" spans="13:13" ht="12.75" customHeight="1">
      <c r="M950" s="81"/>
    </row>
    <row r="951" spans="13:13" ht="12.75" customHeight="1">
      <c r="M951" s="81"/>
    </row>
    <row r="952" spans="13:13" ht="12.75" customHeight="1">
      <c r="M952" s="81"/>
    </row>
    <row r="953" spans="13:13" ht="12.75" customHeight="1">
      <c r="M953" s="81"/>
    </row>
    <row r="954" spans="13:13" ht="12.75" customHeight="1">
      <c r="M954" s="81"/>
    </row>
    <row r="955" spans="13:13" ht="12.75" customHeight="1">
      <c r="M955" s="81"/>
    </row>
    <row r="956" spans="13:13" ht="12.75" customHeight="1">
      <c r="M956" s="81"/>
    </row>
    <row r="957" spans="13:13" ht="12.75" customHeight="1">
      <c r="M957" s="81"/>
    </row>
    <row r="958" spans="13:13" ht="12.75" customHeight="1">
      <c r="M958" s="81"/>
    </row>
    <row r="959" spans="13:13" ht="12.75" customHeight="1">
      <c r="M959" s="81"/>
    </row>
    <row r="960" spans="13:13" ht="12.75" customHeight="1">
      <c r="M960" s="81"/>
    </row>
    <row r="961" spans="13:13" ht="12.75" customHeight="1">
      <c r="M961" s="81"/>
    </row>
    <row r="962" spans="13:13" ht="12.75" customHeight="1">
      <c r="M962" s="81"/>
    </row>
    <row r="963" spans="13:13" ht="12.75" customHeight="1">
      <c r="M963" s="81"/>
    </row>
    <row r="964" spans="13:13" ht="12.75" customHeight="1">
      <c r="M964" s="81"/>
    </row>
    <row r="965" spans="13:13" ht="12.75" customHeight="1">
      <c r="M965" s="81"/>
    </row>
    <row r="966" spans="13:13" ht="12.75" customHeight="1">
      <c r="M966" s="81"/>
    </row>
    <row r="967" spans="13:13" ht="12.75" customHeight="1">
      <c r="M967" s="81"/>
    </row>
    <row r="968" spans="13:13" ht="12.75" customHeight="1">
      <c r="M968" s="81"/>
    </row>
    <row r="969" spans="13:13" ht="12.75" customHeight="1">
      <c r="M969" s="81"/>
    </row>
    <row r="970" spans="13:13" ht="12.75" customHeight="1">
      <c r="M970" s="81"/>
    </row>
    <row r="971" spans="13:13" ht="12.75" customHeight="1">
      <c r="M971" s="81"/>
    </row>
    <row r="972" spans="13:13" ht="12.75" customHeight="1">
      <c r="M972" s="81"/>
    </row>
    <row r="973" spans="13:13" ht="12.75" customHeight="1">
      <c r="M973" s="81"/>
    </row>
    <row r="974" spans="13:13" ht="12.75" customHeight="1">
      <c r="M974" s="81"/>
    </row>
    <row r="975" spans="13:13" ht="12.75" customHeight="1">
      <c r="M975" s="81"/>
    </row>
    <row r="976" spans="13:13" ht="12.75" customHeight="1">
      <c r="M976" s="81"/>
    </row>
    <row r="977" spans="13:13" ht="12.75" customHeight="1">
      <c r="M977" s="81"/>
    </row>
    <row r="978" spans="13:13" ht="12.75" customHeight="1">
      <c r="M978" s="81"/>
    </row>
    <row r="979" spans="13:13" ht="12.75" customHeight="1">
      <c r="M979" s="81"/>
    </row>
    <row r="980" spans="13:13" ht="12.75" customHeight="1">
      <c r="M980" s="81"/>
    </row>
    <row r="981" spans="13:13" ht="12.75" customHeight="1">
      <c r="M981" s="81"/>
    </row>
    <row r="982" spans="13:13" ht="12.75" customHeight="1">
      <c r="M982" s="81"/>
    </row>
    <row r="983" spans="13:13" ht="12.75" customHeight="1">
      <c r="M983" s="81"/>
    </row>
    <row r="984" spans="13:13" ht="12.75" customHeight="1">
      <c r="M984" s="81"/>
    </row>
    <row r="985" spans="13:13" ht="12.75" customHeight="1">
      <c r="M985" s="81"/>
    </row>
    <row r="986" spans="13:13" ht="12.75" customHeight="1">
      <c r="M986" s="81"/>
    </row>
    <row r="987" spans="13:13" ht="12.75" customHeight="1">
      <c r="M987" s="81"/>
    </row>
    <row r="988" spans="13:13" ht="12.75" customHeight="1">
      <c r="M988" s="81"/>
    </row>
    <row r="989" spans="13:13" ht="12.75" customHeight="1">
      <c r="M989" s="81"/>
    </row>
    <row r="990" spans="13:13" ht="12.75" customHeight="1">
      <c r="M990" s="81"/>
    </row>
    <row r="991" spans="13:13" ht="12.75" customHeight="1">
      <c r="M991" s="81"/>
    </row>
    <row r="992" spans="13:13" ht="12.75" customHeight="1">
      <c r="M992" s="81"/>
    </row>
    <row r="993" spans="13:13" ht="12.75" customHeight="1">
      <c r="M993" s="81"/>
    </row>
    <row r="994" spans="13:13" ht="12.75" customHeight="1">
      <c r="M994" s="81"/>
    </row>
    <row r="995" spans="13:13" ht="12.75" customHeight="1">
      <c r="M995" s="81"/>
    </row>
    <row r="996" spans="13:13" ht="12.75" customHeight="1">
      <c r="M996" s="81"/>
    </row>
    <row r="997" spans="13:13" ht="12.75" customHeight="1">
      <c r="M997" s="81"/>
    </row>
    <row r="998" spans="13:13" ht="12.75" customHeight="1">
      <c r="M998" s="81"/>
    </row>
    <row r="999" spans="13:13" ht="12.75" customHeight="1">
      <c r="M999" s="81"/>
    </row>
    <row r="1000" spans="13:13" ht="12.75" customHeight="1">
      <c r="M1000" s="81"/>
    </row>
    <row r="1001" spans="13:13" ht="12.75" customHeight="1">
      <c r="M1001" s="81"/>
    </row>
    <row r="1002" spans="13:13" ht="12.75" customHeight="1">
      <c r="M1002" s="81"/>
    </row>
    <row r="1003" spans="13:13" ht="12.75" customHeight="1">
      <c r="M1003" s="81"/>
    </row>
    <row r="1004" spans="13:13" ht="12.75" customHeight="1">
      <c r="M1004" s="81"/>
    </row>
    <row r="1005" spans="13:13" ht="12.75" customHeight="1">
      <c r="M1005" s="81"/>
    </row>
    <row r="1006" spans="13:13" ht="12.75" customHeight="1">
      <c r="M1006" s="81"/>
    </row>
  </sheetData>
  <mergeCells count="218"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37:D3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H70:I70"/>
    <mergeCell ref="A63:E63"/>
    <mergeCell ref="A55:A56"/>
    <mergeCell ref="B55:B56"/>
    <mergeCell ref="C55:C56"/>
    <mergeCell ref="A57:A58"/>
    <mergeCell ref="B57:B58"/>
    <mergeCell ref="C57:C58"/>
    <mergeCell ref="A59:A60"/>
    <mergeCell ref="A61:A62"/>
    <mergeCell ref="B61:B62"/>
    <mergeCell ref="C61:C62"/>
    <mergeCell ref="B59:B60"/>
    <mergeCell ref="C59:C60"/>
    <mergeCell ref="D59:D60"/>
    <mergeCell ref="D61:D62"/>
    <mergeCell ref="R61:R62"/>
    <mergeCell ref="O61:O62"/>
    <mergeCell ref="P61:P62"/>
    <mergeCell ref="Q61:Q62"/>
    <mergeCell ref="A64:E64"/>
    <mergeCell ref="A65:E65"/>
    <mergeCell ref="J69:Q69"/>
    <mergeCell ref="B53:B54"/>
    <mergeCell ref="C53:C54"/>
    <mergeCell ref="Q59:Q60"/>
    <mergeCell ref="R53:R54"/>
    <mergeCell ref="R55:R56"/>
    <mergeCell ref="R57:R58"/>
    <mergeCell ref="R59:R60"/>
    <mergeCell ref="A49:A50"/>
    <mergeCell ref="B49:B50"/>
    <mergeCell ref="C49:C50"/>
    <mergeCell ref="A51:A52"/>
    <mergeCell ref="B51:B52"/>
    <mergeCell ref="C51:C52"/>
    <mergeCell ref="A53:A54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A23:A24"/>
    <mergeCell ref="B23:B24"/>
    <mergeCell ref="C23:C24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R23:R24"/>
    <mergeCell ref="O25:O26"/>
    <mergeCell ref="Q23:Q24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29:B30"/>
    <mergeCell ref="C29:C30"/>
    <mergeCell ref="A25:A26"/>
    <mergeCell ref="B25:B26"/>
    <mergeCell ref="C25:C26"/>
    <mergeCell ref="A27:A28"/>
    <mergeCell ref="B27:B28"/>
    <mergeCell ref="C27:C28"/>
    <mergeCell ref="Q37:Q38"/>
    <mergeCell ref="Q39:Q40"/>
    <mergeCell ref="Q41:Q42"/>
    <mergeCell ref="D39:D40"/>
    <mergeCell ref="A9:A10"/>
    <mergeCell ref="B9:B10"/>
    <mergeCell ref="C9:C10"/>
    <mergeCell ref="B11:B12"/>
    <mergeCell ref="C11:C12"/>
    <mergeCell ref="B21:B22"/>
    <mergeCell ref="C21:C22"/>
    <mergeCell ref="O21:O22"/>
    <mergeCell ref="R21:R22"/>
    <mergeCell ref="Q21:Q22"/>
    <mergeCell ref="A11:A12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A19:A20"/>
    <mergeCell ref="B19:B20"/>
    <mergeCell ref="C19:C20"/>
    <mergeCell ref="A21:A22"/>
    <mergeCell ref="G7:G8"/>
    <mergeCell ref="H7:H8"/>
    <mergeCell ref="I7:I8"/>
    <mergeCell ref="J7:J8"/>
    <mergeCell ref="K7:K8"/>
    <mergeCell ref="L7:L8"/>
    <mergeCell ref="A1:R1"/>
    <mergeCell ref="A2:R2"/>
    <mergeCell ref="A4:R4"/>
    <mergeCell ref="A5:R5"/>
    <mergeCell ref="A7:A8"/>
    <mergeCell ref="B7:B8"/>
    <mergeCell ref="C7:C8"/>
    <mergeCell ref="R7:R8"/>
    <mergeCell ref="E7:E8"/>
    <mergeCell ref="F7:F8"/>
    <mergeCell ref="D7:D8"/>
    <mergeCell ref="R19:R20"/>
    <mergeCell ref="Q17:Q18"/>
    <mergeCell ref="Q19:Q20"/>
    <mergeCell ref="M7:M8"/>
    <mergeCell ref="N7:N8"/>
    <mergeCell ref="O15:O16"/>
    <mergeCell ref="R15:R16"/>
    <mergeCell ref="R17:R18"/>
    <mergeCell ref="Q15:Q16"/>
    <mergeCell ref="O7:P7"/>
    <mergeCell ref="Q7:Q8"/>
    <mergeCell ref="Q9:Q10"/>
    <mergeCell ref="R9:R10"/>
    <mergeCell ref="R11:R12"/>
    <mergeCell ref="O9:O10"/>
    <mergeCell ref="Q11:Q12"/>
    <mergeCell ref="R13:R14"/>
    <mergeCell ref="Q13:Q14"/>
    <mergeCell ref="O43:O44"/>
    <mergeCell ref="O45:O46"/>
    <mergeCell ref="O47:O48"/>
    <mergeCell ref="O49:O50"/>
    <mergeCell ref="O51:O52"/>
    <mergeCell ref="O53:O54"/>
    <mergeCell ref="O55:O56"/>
    <mergeCell ref="O11:O12"/>
    <mergeCell ref="O13:O14"/>
    <mergeCell ref="O17:O18"/>
    <mergeCell ref="O19:O20"/>
    <mergeCell ref="O33:O34"/>
    <mergeCell ref="O35:O36"/>
    <mergeCell ref="O37:O38"/>
    <mergeCell ref="O39:O40"/>
    <mergeCell ref="O41:O42"/>
    <mergeCell ref="O23:O24"/>
    <mergeCell ref="Q43:Q44"/>
    <mergeCell ref="Q45:Q46"/>
    <mergeCell ref="Q47:Q48"/>
    <mergeCell ref="Q49:Q50"/>
    <mergeCell ref="R31:R32"/>
    <mergeCell ref="R33:R34"/>
    <mergeCell ref="R35:R36"/>
    <mergeCell ref="R37:R38"/>
    <mergeCell ref="Q31:Q32"/>
    <mergeCell ref="Q33:Q34"/>
    <mergeCell ref="Q35:Q36"/>
    <mergeCell ref="R39:R40"/>
    <mergeCell ref="R41:R42"/>
    <mergeCell ref="R43:R44"/>
    <mergeCell ref="R45:R46"/>
    <mergeCell ref="R47:R48"/>
    <mergeCell ref="R49:R50"/>
    <mergeCell ref="R51:R52"/>
    <mergeCell ref="O57:O58"/>
    <mergeCell ref="O59:O60"/>
    <mergeCell ref="P57:P58"/>
    <mergeCell ref="P59:P60"/>
    <mergeCell ref="Q51:Q52"/>
    <mergeCell ref="Q53:Q54"/>
    <mergeCell ref="Q55:Q56"/>
    <mergeCell ref="Q57:Q58"/>
    <mergeCell ref="R25:R26"/>
    <mergeCell ref="O27:O28"/>
    <mergeCell ref="R27:R28"/>
    <mergeCell ref="R29:R30"/>
    <mergeCell ref="Q25:Q26"/>
    <mergeCell ref="Q27:Q28"/>
    <mergeCell ref="Q29:Q30"/>
    <mergeCell ref="O29:O30"/>
    <mergeCell ref="O31:O32"/>
  </mergeCells>
  <pageMargins left="0.70866141732283472" right="0.11811023622047245" top="0.74803149606299213" bottom="0.55118110236220474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1 сем.</vt:lpstr>
      <vt:lpstr>2 сем.</vt:lpstr>
      <vt:lpstr>Рік</vt:lpstr>
      <vt:lpstr>'1 сем.'!Область_друку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Notebook2026</cp:lastModifiedBy>
  <dcterms:created xsi:type="dcterms:W3CDTF">2002-09-14T09:50:04Z</dcterms:created>
  <dcterms:modified xsi:type="dcterms:W3CDTF">2026-09-02T11:52:07Z</dcterms:modified>
</cp:coreProperties>
</file>